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Y:\12-研究協力課\01-研究支援G\01-研究支援係\(01) 研究戦略室\05_OA出版支援経費\●オープンアクセス論文投稿料支援（OA加速化事業）\01_通知\"/>
    </mc:Choice>
  </mc:AlternateContent>
  <xr:revisionPtr revIDLastSave="0" documentId="13_ncr:1_{0AB480F3-6695-4476-A479-858880E1A54C}" xr6:coauthVersionLast="47" xr6:coauthVersionMax="47" xr10:uidLastSave="{00000000-0000-0000-0000-000000000000}"/>
  <bookViews>
    <workbookView xWindow="1575" yWindow="915" windowWidth="23325" windowHeight="13680" xr2:uid="{00000000-000D-0000-FFFF-FFFF00000000}"/>
  </bookViews>
  <sheets>
    <sheet name="様式" sheetId="1" r:id="rId1"/>
    <sheet name="チェックリスト（事務使用）" sheetId="2" r:id="rId2"/>
  </sheets>
  <definedNames>
    <definedName name="_xlnm.Print_Area" localSheetId="1">'チェックリスト（事務使用）'!$A$1:$M$40</definedName>
    <definedName name="_xlnm.Print_Area" localSheetId="0">様式!$A$1:$L$33</definedName>
  </definedNames>
  <calcPr calcId="191029"/>
  <customWorkbookViews>
    <customWorkbookView name="shibata - 個人用ビュー" guid="{80125501-1D4F-4D6F-976E-0E52962024FD}" mergeInterval="0" personalView="1" maximized="1" windowWidth="1020" windowHeight="577" activeSheetId="1"/>
    <customWorkbookView name="yamamoto - 個人用ビュー" guid="{8A199034-114A-48E4-8B00-F03FC243DA91}" mergeInterval="0" personalView="1" maximized="1" windowWidth="1020" windowHeight="578" activeSheetId="1"/>
    <customWorkbookView name="JIM - 個人用ビュー" guid="{A769AFC0-B410-484A-A552-D8E8D3438F82}" mergeInterval="0" personalView="1" maximized="1" windowWidth="1020" windowHeight="58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 l="1"/>
  <c r="J35" i="2"/>
  <c r="I14" i="2"/>
  <c r="I13" i="2"/>
  <c r="I12" i="2"/>
  <c r="I11" i="2"/>
  <c r="G14" i="2"/>
  <c r="G13" i="2"/>
  <c r="G12" i="2"/>
  <c r="G11" i="2"/>
  <c r="E14" i="2"/>
  <c r="E13" i="2"/>
  <c r="E12" i="2"/>
  <c r="E11" i="2"/>
  <c r="E8" i="2"/>
  <c r="E6" i="2"/>
  <c r="I4" i="2"/>
  <c r="G4" i="2"/>
  <c r="E4" i="2"/>
  <c r="F35" i="2"/>
  <c r="I33" i="1"/>
</calcChain>
</file>

<file path=xl/sharedStrings.xml><?xml version="1.0" encoding="utf-8"?>
<sst xmlns="http://schemas.openxmlformats.org/spreadsheetml/2006/main" count="81" uniqueCount="79">
  <si>
    <t>　学　　長　　殿</t>
    <rPh sb="1" eb="2">
      <t>ガク</t>
    </rPh>
    <rPh sb="4" eb="5">
      <t>チョウ</t>
    </rPh>
    <rPh sb="7" eb="8">
      <t>ドノ</t>
    </rPh>
    <phoneticPr fontId="1"/>
  </si>
  <si>
    <t>備　　考</t>
    <rPh sb="0" eb="1">
      <t>ソナエ</t>
    </rPh>
    <rPh sb="3" eb="4">
      <t>コウ</t>
    </rPh>
    <phoneticPr fontId="1"/>
  </si>
  <si>
    <t>申請者</t>
    <rPh sb="0" eb="3">
      <t>シンセイシャ</t>
    </rPh>
    <phoneticPr fontId="1"/>
  </si>
  <si>
    <t>学術論文等の名称</t>
    <rPh sb="0" eb="2">
      <t>ガクジュツ</t>
    </rPh>
    <rPh sb="2" eb="4">
      <t>ロンブン</t>
    </rPh>
    <rPh sb="4" eb="5">
      <t>トウ</t>
    </rPh>
    <rPh sb="6" eb="8">
      <t>メイショウ</t>
    </rPh>
    <phoneticPr fontId="1"/>
  </si>
  <si>
    <t>論文概要</t>
    <rPh sb="0" eb="2">
      <t>ロンブン</t>
    </rPh>
    <rPh sb="2" eb="4">
      <t>ガイヨウ</t>
    </rPh>
    <phoneticPr fontId="1"/>
  </si>
  <si>
    <t>所属：</t>
    <rPh sb="0" eb="2">
      <t>ショゾク</t>
    </rPh>
    <phoneticPr fontId="1"/>
  </si>
  <si>
    <t>氏名：</t>
    <rPh sb="0" eb="2">
      <t>シメイ</t>
    </rPh>
    <phoneticPr fontId="1"/>
  </si>
  <si>
    <t>職名：</t>
    <rPh sb="0" eb="2">
      <t>ショクメイ</t>
    </rPh>
    <phoneticPr fontId="1"/>
  </si>
  <si>
    <t>単著，共著の別</t>
    <rPh sb="0" eb="2">
      <t>タンチョ</t>
    </rPh>
    <rPh sb="3" eb="5">
      <t>キョウチョ</t>
    </rPh>
    <rPh sb="6" eb="7">
      <t>ベツ</t>
    </rPh>
    <phoneticPr fontId="1"/>
  </si>
  <si>
    <r>
      <t xml:space="preserve">共著者名
</t>
    </r>
    <r>
      <rPr>
        <sz val="8"/>
        <rFont val="ＭＳ 明朝"/>
        <family val="1"/>
        <charset val="128"/>
      </rPr>
      <t>（共著の場合のみ記入）</t>
    </r>
    <rPh sb="6" eb="8">
      <t>キョウチョ</t>
    </rPh>
    <rPh sb="9" eb="11">
      <t>バアイ</t>
    </rPh>
    <rPh sb="13" eb="15">
      <t>キニュウ</t>
    </rPh>
    <phoneticPr fontId="1"/>
  </si>
  <si>
    <t>発表雑誌名</t>
    <rPh sb="0" eb="2">
      <t>ハッピョウ</t>
    </rPh>
    <rPh sb="2" eb="4">
      <t>ザッシ</t>
    </rPh>
    <rPh sb="4" eb="5">
      <t>メイ</t>
    </rPh>
    <phoneticPr fontId="1"/>
  </si>
  <si>
    <t>発表年月</t>
    <rPh sb="0" eb="2">
      <t>ハッピョウ</t>
    </rPh>
    <rPh sb="2" eb="3">
      <t>ネン</t>
    </rPh>
    <rPh sb="3" eb="4">
      <t>ツキ</t>
    </rPh>
    <phoneticPr fontId="1"/>
  </si>
  <si>
    <t>役割</t>
    <rPh sb="0" eb="2">
      <t>ヤクワリ</t>
    </rPh>
    <phoneticPr fontId="1"/>
  </si>
  <si>
    <t>所　　属</t>
    <rPh sb="0" eb="1">
      <t>ショ</t>
    </rPh>
    <rPh sb="3" eb="4">
      <t>ゾク</t>
    </rPh>
    <phoneticPr fontId="1"/>
  </si>
  <si>
    <t>氏　　　　名</t>
    <rPh sb="0" eb="1">
      <t>シ</t>
    </rPh>
    <rPh sb="5" eb="6">
      <t>メイ</t>
    </rPh>
    <phoneticPr fontId="1"/>
  </si>
  <si>
    <t>申請者の役割
（共著の場合）</t>
    <rPh sb="0" eb="3">
      <t>シンセイシャ</t>
    </rPh>
    <rPh sb="4" eb="6">
      <t>ヤクワリ</t>
    </rPh>
    <rPh sb="8" eb="10">
      <t>キョウチョ</t>
    </rPh>
    <rPh sb="11" eb="13">
      <t>バアイ</t>
    </rPh>
    <phoneticPr fontId="1"/>
  </si>
  <si>
    <t>振替元予算コード</t>
    <rPh sb="0" eb="2">
      <t>フリカエ</t>
    </rPh>
    <rPh sb="2" eb="3">
      <t>モト</t>
    </rPh>
    <rPh sb="3" eb="5">
      <t>ヨサン</t>
    </rPh>
    <phoneticPr fontId="1"/>
  </si>
  <si>
    <t>(指導教員)</t>
    <rPh sb="1" eb="3">
      <t>シドウ</t>
    </rPh>
    <rPh sb="3" eb="5">
      <t>キョウイン</t>
    </rPh>
    <phoneticPr fontId="1"/>
  </si>
  <si>
    <t>支援の区分</t>
    <phoneticPr fontId="1"/>
  </si>
  <si>
    <t>FA</t>
    <phoneticPr fontId="1"/>
  </si>
  <si>
    <t>CA</t>
    <phoneticPr fontId="1"/>
  </si>
  <si>
    <t>所要額(円)</t>
    <rPh sb="0" eb="3">
      <t>ショヨウガク</t>
    </rPh>
    <rPh sb="4" eb="5">
      <t>エン</t>
    </rPh>
    <phoneticPr fontId="1"/>
  </si>
  <si>
    <t>自己負担額(円)</t>
    <rPh sb="0" eb="2">
      <t>ジコ</t>
    </rPh>
    <rPh sb="2" eb="5">
      <t>フタンガク</t>
    </rPh>
    <phoneticPr fontId="1"/>
  </si>
  <si>
    <t>採択額(円)</t>
    <rPh sb="0" eb="2">
      <t>サイタク</t>
    </rPh>
    <rPh sb="2" eb="3">
      <t>ガク</t>
    </rPh>
    <rPh sb="4" eb="5">
      <t>エン</t>
    </rPh>
    <phoneticPr fontId="1"/>
  </si>
  <si>
    <t>受理日</t>
    <rPh sb="0" eb="2">
      <t>ジュリ</t>
    </rPh>
    <rPh sb="2" eb="3">
      <t>ビ</t>
    </rPh>
    <phoneticPr fontId="11"/>
  </si>
  <si>
    <t>受付番号</t>
    <rPh sb="0" eb="2">
      <t>ウケツケ</t>
    </rPh>
    <rPh sb="2" eb="4">
      <t>バンゴウ</t>
    </rPh>
    <phoneticPr fontId="11"/>
  </si>
  <si>
    <t>申請者</t>
    <rPh sb="0" eb="3">
      <t>シンセイシャ</t>
    </rPh>
    <phoneticPr fontId="11"/>
  </si>
  <si>
    <t>所属</t>
    <rPh sb="0" eb="2">
      <t>ショゾク</t>
    </rPh>
    <phoneticPr fontId="11"/>
  </si>
  <si>
    <t>氏名</t>
    <rPh sb="0" eb="2">
      <t>シメイ</t>
    </rPh>
    <phoneticPr fontId="11"/>
  </si>
  <si>
    <t>論文役割</t>
    <rPh sb="0" eb="2">
      <t>ロンブン</t>
    </rPh>
    <rPh sb="2" eb="4">
      <t>ヤクワリ</t>
    </rPh>
    <phoneticPr fontId="11"/>
  </si>
  <si>
    <t>掲載雑誌名</t>
    <rPh sb="0" eb="2">
      <t>ケイサイ</t>
    </rPh>
    <rPh sb="2" eb="4">
      <t>ザッシ</t>
    </rPh>
    <rPh sb="4" eb="5">
      <t>メイ</t>
    </rPh>
    <phoneticPr fontId="11"/>
  </si>
  <si>
    <t>論文名</t>
    <rPh sb="0" eb="2">
      <t>ロンブン</t>
    </rPh>
    <rPh sb="2" eb="3">
      <t>メイ</t>
    </rPh>
    <phoneticPr fontId="11"/>
  </si>
  <si>
    <t>共著者</t>
    <rPh sb="0" eb="3">
      <t>キョウチョシャ</t>
    </rPh>
    <phoneticPr fontId="11"/>
  </si>
  <si>
    <t>備考</t>
    <rPh sb="0" eb="2">
      <t>ビコウ</t>
    </rPh>
    <phoneticPr fontId="11"/>
  </si>
  <si>
    <t>１．必要書類の充足</t>
    <rPh sb="2" eb="4">
      <t>ヒツヨウ</t>
    </rPh>
    <rPh sb="4" eb="6">
      <t>ショルイ</t>
    </rPh>
    <rPh sb="7" eb="9">
      <t>ジュウソク</t>
    </rPh>
    <phoneticPr fontId="11"/>
  </si>
  <si>
    <t>論文発表等支援経費申請書</t>
    <rPh sb="0" eb="2">
      <t>ロンブン</t>
    </rPh>
    <rPh sb="2" eb="4">
      <t>ハッピョウ</t>
    </rPh>
    <rPh sb="4" eb="5">
      <t>トウ</t>
    </rPh>
    <rPh sb="5" eb="7">
      <t>シエン</t>
    </rPh>
    <rPh sb="7" eb="9">
      <t>ケイヒ</t>
    </rPh>
    <rPh sb="9" eb="12">
      <t>シンセイショ</t>
    </rPh>
    <phoneticPr fontId="11"/>
  </si>
  <si>
    <t>その他（　　　　　　　　　　　　　　　　　　　　　　　　　　　　　　　　　　　　　　　　　　　　　　　　　　　　　　　　　）</t>
    <rPh sb="2" eb="3">
      <t>タ</t>
    </rPh>
    <phoneticPr fontId="11"/>
  </si>
  <si>
    <t>２．論文要件の充足確認（①～③のいずれか条件充足）</t>
    <rPh sb="2" eb="4">
      <t>ロンブン</t>
    </rPh>
    <rPh sb="4" eb="6">
      <t>ヨウケン</t>
    </rPh>
    <rPh sb="7" eb="9">
      <t>ジュウソク</t>
    </rPh>
    <rPh sb="9" eb="11">
      <t>カクニン</t>
    </rPh>
    <rPh sb="20" eb="22">
      <t>ジョウケン</t>
    </rPh>
    <rPh sb="22" eb="24">
      <t>ジュウソク</t>
    </rPh>
    <phoneticPr fontId="11"/>
  </si>
  <si>
    <t>３．経費支援について</t>
    <rPh sb="2" eb="4">
      <t>ケイヒ</t>
    </rPh>
    <rPh sb="4" eb="6">
      <t>シエン</t>
    </rPh>
    <phoneticPr fontId="11"/>
  </si>
  <si>
    <t>※いずれも円換算後</t>
    <rPh sb="5" eb="8">
      <t>エンカンサン</t>
    </rPh>
    <rPh sb="8" eb="9">
      <t>ゴ</t>
    </rPh>
    <phoneticPr fontId="11"/>
  </si>
  <si>
    <t>その他</t>
    <rPh sb="2" eb="3">
      <t>タ</t>
    </rPh>
    <phoneticPr fontId="11"/>
  </si>
  <si>
    <t>自己負担額</t>
    <rPh sb="0" eb="2">
      <t>ジコ</t>
    </rPh>
    <rPh sb="2" eb="5">
      <t>フタンガク</t>
    </rPh>
    <phoneticPr fontId="11"/>
  </si>
  <si>
    <t>支援希望額</t>
    <rPh sb="0" eb="2">
      <t>シエン</t>
    </rPh>
    <rPh sb="2" eb="5">
      <t>キボウガク</t>
    </rPh>
    <phoneticPr fontId="11"/>
  </si>
  <si>
    <t>計</t>
    <rPh sb="0" eb="1">
      <t>ケイ</t>
    </rPh>
    <phoneticPr fontId="11"/>
  </si>
  <si>
    <t>立替状況</t>
    <rPh sb="0" eb="2">
      <t>タテカエ</t>
    </rPh>
    <rPh sb="2" eb="4">
      <t>ジョウキョウ</t>
    </rPh>
    <phoneticPr fontId="11"/>
  </si>
  <si>
    <t>支払予定日</t>
    <rPh sb="0" eb="2">
      <t>シハラ</t>
    </rPh>
    <rPh sb="2" eb="5">
      <t>ヨテイビ</t>
    </rPh>
    <phoneticPr fontId="1"/>
  </si>
  <si>
    <t>【以下事務記入欄】</t>
    <rPh sb="1" eb="3">
      <t>イカ</t>
    </rPh>
    <rPh sb="3" eb="5">
      <t>ジム</t>
    </rPh>
    <rPh sb="5" eb="7">
      <t>キニュウ</t>
    </rPh>
    <rPh sb="7" eb="8">
      <t>ラン</t>
    </rPh>
    <phoneticPr fontId="1"/>
  </si>
  <si>
    <t>職名</t>
    <rPh sb="0" eb="2">
      <t>ショクメイ</t>
    </rPh>
    <phoneticPr fontId="11"/>
  </si>
  <si>
    <t>役割</t>
    <rPh sb="0" eb="2">
      <t>ヤクワリ</t>
    </rPh>
    <phoneticPr fontId="11"/>
  </si>
  <si>
    <t>アクセプト年月日</t>
    <rPh sb="5" eb="7">
      <t>ネンゲツ</t>
    </rPh>
    <rPh sb="7" eb="8">
      <t>ヒ</t>
    </rPh>
    <phoneticPr fontId="1"/>
  </si>
  <si>
    <t>　　年　　月　　日</t>
    <rPh sb="2" eb="3">
      <t>ネン</t>
    </rPh>
    <rPh sb="5" eb="6">
      <t>ツキ</t>
    </rPh>
    <rPh sb="8" eb="9">
      <t>ヒ</t>
    </rPh>
    <phoneticPr fontId="1"/>
  </si>
  <si>
    <t>　　　　　　　　　　　　　　　　　　　　</t>
    <phoneticPr fontId="1"/>
  </si>
  <si>
    <t>論文がアクセプトされたことが分かる書類 （表紙、アクセプトレター等）</t>
    <rPh sb="0" eb="2">
      <t>ロンブン</t>
    </rPh>
    <rPh sb="14" eb="15">
      <t>ワ</t>
    </rPh>
    <rPh sb="17" eb="19">
      <t>ショルイ</t>
    </rPh>
    <rPh sb="21" eb="23">
      <t>ヒョウシ</t>
    </rPh>
    <rPh sb="32" eb="33">
      <t>ナド</t>
    </rPh>
    <phoneticPr fontId="11"/>
  </si>
  <si>
    <t>2024申請</t>
    <rPh sb="4" eb="6">
      <t>シンセイ</t>
    </rPh>
    <phoneticPr fontId="11"/>
  </si>
  <si>
    <t>2024採択済</t>
    <rPh sb="4" eb="6">
      <t>サイタク</t>
    </rPh>
    <rPh sb="6" eb="7">
      <t>ズミ</t>
    </rPh>
    <phoneticPr fontId="11"/>
  </si>
  <si>
    <t>ΟＡ論文*</t>
    <rPh sb="2" eb="4">
      <t>ロンブン</t>
    </rPh>
    <phoneticPr fontId="1"/>
  </si>
  <si>
    <t>オープンアクセス論文であることが分かる書類 （表紙、アクセプトレター等）</t>
    <rPh sb="8" eb="10">
      <t>ロンブン</t>
    </rPh>
    <rPh sb="16" eb="17">
      <t>ワ</t>
    </rPh>
    <rPh sb="19" eb="21">
      <t>ショルイ</t>
    </rPh>
    <rPh sb="23" eb="25">
      <t>ヒョウシ</t>
    </rPh>
    <rPh sb="34" eb="35">
      <t>ナド</t>
    </rPh>
    <phoneticPr fontId="11"/>
  </si>
  <si>
    <t>②オープンアクセス論文</t>
    <rPh sb="9" eb="11">
      <t>ロンブン</t>
    </rPh>
    <phoneticPr fontId="11"/>
  </si>
  <si>
    <t>①本学構成員（教職員、学生等）がCorresponding author</t>
    <phoneticPr fontId="11"/>
  </si>
  <si>
    <t>請求書年月日</t>
    <rPh sb="0" eb="3">
      <t>セイキュウショ</t>
    </rPh>
    <rPh sb="3" eb="6">
      <t>ネンガッピ</t>
    </rPh>
    <phoneticPr fontId="1"/>
  </si>
  <si>
    <t>*本支援はオープンアクセス（OA）論文が対象です。</t>
    <rPh sb="1" eb="2">
      <t>ホン</t>
    </rPh>
    <rPh sb="2" eb="4">
      <t>シエン</t>
    </rPh>
    <rPh sb="17" eb="19">
      <t>ロンブン</t>
    </rPh>
    <rPh sb="20" eb="22">
      <t>タイショウ</t>
    </rPh>
    <phoneticPr fontId="1"/>
  </si>
  <si>
    <t>採択日</t>
    <rPh sb="0" eb="2">
      <t>サイタク</t>
    </rPh>
    <rPh sb="2" eb="3">
      <t>ビ</t>
    </rPh>
    <phoneticPr fontId="1"/>
  </si>
  <si>
    <t>③オープンアクセス論文投稿料支払日が2024年7月26日以降（交付決定日以降）2025年２月28日まで</t>
    <rPh sb="14" eb="17">
      <t>シハライビ</t>
    </rPh>
    <rPh sb="22" eb="23">
      <t>ネン</t>
    </rPh>
    <rPh sb="24" eb="25">
      <t>ガツ</t>
    </rPh>
    <rPh sb="27" eb="28">
      <t>ニチ</t>
    </rPh>
    <rPh sb="28" eb="30">
      <t>イコウ</t>
    </rPh>
    <rPh sb="31" eb="33">
      <t>コウフ</t>
    </rPh>
    <rPh sb="33" eb="36">
      <t>ケッテイビ</t>
    </rPh>
    <rPh sb="36" eb="38">
      <t>イコウ</t>
    </rPh>
    <rPh sb="43" eb="44">
      <t>ネン</t>
    </rPh>
    <rPh sb="45" eb="46">
      <t>ガツ</t>
    </rPh>
    <rPh sb="48" eb="49">
      <t>ニチ</t>
    </rPh>
    <phoneticPr fontId="11"/>
  </si>
  <si>
    <t>＊提出先：研究推進アドミニストレーションセンター（RAC）研究戦略室／研究推進課研究推進係
　　　　　（内線 6982/5353，e-mail: service@rac.tut.ac.jp　）</t>
    <rPh sb="1" eb="4">
      <t>テイシュツサキ</t>
    </rPh>
    <rPh sb="5" eb="7">
      <t>ケンキュウ</t>
    </rPh>
    <rPh sb="7" eb="9">
      <t>スイシン</t>
    </rPh>
    <rPh sb="29" eb="31">
      <t>ケンキュウ</t>
    </rPh>
    <rPh sb="31" eb="33">
      <t>センリャク</t>
    </rPh>
    <rPh sb="33" eb="34">
      <t>シツ</t>
    </rPh>
    <rPh sb="35" eb="37">
      <t>ケンキュウ</t>
    </rPh>
    <rPh sb="37" eb="39">
      <t>スイシン</t>
    </rPh>
    <rPh sb="39" eb="40">
      <t>カ</t>
    </rPh>
    <rPh sb="40" eb="42">
      <t>ケンキュウ</t>
    </rPh>
    <rPh sb="42" eb="44">
      <t>スイシン</t>
    </rPh>
    <rPh sb="44" eb="45">
      <t>ガカリ</t>
    </rPh>
    <rPh sb="52" eb="54">
      <t>ナイセン</t>
    </rPh>
    <phoneticPr fontId="1"/>
  </si>
  <si>
    <t>202420A001</t>
    <phoneticPr fontId="1"/>
  </si>
  <si>
    <t>オープンアクセス論文出版費支援申請書</t>
    <rPh sb="8" eb="10">
      <t>ロンブン</t>
    </rPh>
    <rPh sb="13" eb="15">
      <t>シエン</t>
    </rPh>
    <rPh sb="15" eb="18">
      <t>シンセイショ</t>
    </rPh>
    <phoneticPr fontId="1"/>
  </si>
  <si>
    <t>オープンアクセス
論文出版費に係る
予算支援形式</t>
    <rPh sb="15" eb="16">
      <t>カカ</t>
    </rPh>
    <rPh sb="18" eb="20">
      <t>ヨサン</t>
    </rPh>
    <rPh sb="20" eb="22">
      <t>シエン</t>
    </rPh>
    <rPh sb="22" eb="24">
      <t>ケイシキ</t>
    </rPh>
    <phoneticPr fontId="1"/>
  </si>
  <si>
    <t>支援形式</t>
    <rPh sb="0" eb="2">
      <t>シエン</t>
    </rPh>
    <rPh sb="2" eb="4">
      <t>ケイシキ</t>
    </rPh>
    <phoneticPr fontId="1"/>
  </si>
  <si>
    <t>個人立替請求／直接支払い</t>
    <rPh sb="0" eb="2">
      <t>コジン</t>
    </rPh>
    <rPh sb="2" eb="4">
      <t>タテカエ</t>
    </rPh>
    <rPh sb="4" eb="6">
      <t>セイキュウ</t>
    </rPh>
    <rPh sb="7" eb="9">
      <t>チョクセツ</t>
    </rPh>
    <rPh sb="9" eb="11">
      <t>シハラ</t>
    </rPh>
    <phoneticPr fontId="1"/>
  </si>
  <si>
    <t>必要額(立替額等)</t>
    <rPh sb="0" eb="2">
      <t>ヒツヨウ</t>
    </rPh>
    <rPh sb="2" eb="3">
      <t>ガク</t>
    </rPh>
    <rPh sb="4" eb="6">
      <t>タテカエ</t>
    </rPh>
    <rPh sb="6" eb="7">
      <t>ガク</t>
    </rPh>
    <rPh sb="7" eb="8">
      <t>トウ</t>
    </rPh>
    <phoneticPr fontId="1"/>
  </si>
  <si>
    <t>出版費（APC）</t>
    <rPh sb="0" eb="2">
      <t>シュッパン</t>
    </rPh>
    <rPh sb="2" eb="3">
      <t>ヒ</t>
    </rPh>
    <phoneticPr fontId="11"/>
  </si>
  <si>
    <t>支払日</t>
    <rPh sb="0" eb="3">
      <t>シハライビ</t>
    </rPh>
    <phoneticPr fontId="1"/>
  </si>
  <si>
    <t>④附属図書館「オープンアクセス論文出版支援（転換契約出版枠）」の利用無し</t>
    <rPh sb="22" eb="26">
      <t>テンカンケイヤク</t>
    </rPh>
    <rPh sb="26" eb="29">
      <t>シュッパンワク</t>
    </rPh>
    <rPh sb="34" eb="35">
      <t>ナ</t>
    </rPh>
    <phoneticPr fontId="1"/>
  </si>
  <si>
    <t xml:space="preserve">
※オープンアクセス論文出版費以外の費用は、予算支援の対象外です。
※支払日が2024年７月26日以降が対象。日付を遡っての支援を希望される場合は下記提出先に事前にご相談願います。</t>
    <rPh sb="15" eb="17">
      <t>イガイ</t>
    </rPh>
    <rPh sb="18" eb="20">
      <t>ヒヨウ</t>
    </rPh>
    <rPh sb="22" eb="26">
      <t>ヨサンシエン</t>
    </rPh>
    <rPh sb="27" eb="30">
      <t>タイショウガイ</t>
    </rPh>
    <rPh sb="35" eb="38">
      <t>シハライビ</t>
    </rPh>
    <rPh sb="43" eb="44">
      <t>ネン</t>
    </rPh>
    <rPh sb="45" eb="46">
      <t>ガツ</t>
    </rPh>
    <rPh sb="48" eb="49">
      <t>ニチ</t>
    </rPh>
    <rPh sb="49" eb="51">
      <t>イコウ</t>
    </rPh>
    <rPh sb="52" eb="54">
      <t>タイショウ</t>
    </rPh>
    <rPh sb="55" eb="57">
      <t>ヒヅケ</t>
    </rPh>
    <rPh sb="58" eb="59">
      <t>サカノボ</t>
    </rPh>
    <rPh sb="62" eb="64">
      <t>シエン</t>
    </rPh>
    <rPh sb="65" eb="67">
      <t>キボウ</t>
    </rPh>
    <rPh sb="70" eb="72">
      <t>バアイ</t>
    </rPh>
    <rPh sb="73" eb="75">
      <t>カキ</t>
    </rPh>
    <rPh sb="75" eb="77">
      <t>テイシュツ</t>
    </rPh>
    <rPh sb="77" eb="78">
      <t>サキ</t>
    </rPh>
    <rPh sb="79" eb="81">
      <t>ジゼン</t>
    </rPh>
    <rPh sb="83" eb="85">
      <t>ソウダン</t>
    </rPh>
    <rPh sb="85" eb="86">
      <t>ネガ</t>
    </rPh>
    <phoneticPr fontId="1"/>
  </si>
  <si>
    <t>※附属図書館で実施している「転換契約によるオープンアクセス論文出版支援」を利用された方は、同一論文でのこちらの支援を受けることはできません。</t>
    <rPh sb="1" eb="6">
      <t>フゾクトショカン</t>
    </rPh>
    <rPh sb="7" eb="9">
      <t>ジッシ</t>
    </rPh>
    <rPh sb="14" eb="16">
      <t>テンカン</t>
    </rPh>
    <rPh sb="16" eb="18">
      <t>ケイヤク</t>
    </rPh>
    <phoneticPr fontId="1"/>
  </si>
  <si>
    <t>※必要額は、日本円の記載をお願いいたします。</t>
    <rPh sb="1" eb="4">
      <t>ヒツヨウガク</t>
    </rPh>
    <rPh sb="6" eb="9">
      <t>ニホンエン</t>
    </rPh>
    <rPh sb="10" eb="12">
      <t>キサイ</t>
    </rPh>
    <rPh sb="14" eb="15">
      <t>ネガ</t>
    </rPh>
    <phoneticPr fontId="1"/>
  </si>
  <si>
    <t>所要額算定根拠資料（請求書、立替支払書、領収書、クレジットカード明細書（為替レート表示付）等）</t>
    <rPh sb="0" eb="3">
      <t>ショヨウガク</t>
    </rPh>
    <rPh sb="3" eb="5">
      <t>サンテイ</t>
    </rPh>
    <rPh sb="5" eb="7">
      <t>コンキョ</t>
    </rPh>
    <rPh sb="7" eb="9">
      <t>シリョウ</t>
    </rPh>
    <rPh sb="10" eb="13">
      <t>セイキュウショ</t>
    </rPh>
    <rPh sb="14" eb="16">
      <t>タテカエ</t>
    </rPh>
    <rPh sb="16" eb="18">
      <t>シハライ</t>
    </rPh>
    <rPh sb="18" eb="19">
      <t>ショ</t>
    </rPh>
    <rPh sb="20" eb="23">
      <t>リョウシュウショ</t>
    </rPh>
    <rPh sb="32" eb="35">
      <t>メイサイショ</t>
    </rPh>
    <rPh sb="36" eb="38">
      <t>カワセ</t>
    </rPh>
    <rPh sb="41" eb="43">
      <t>ヒョウジ</t>
    </rPh>
    <rPh sb="43" eb="44">
      <t>ツキ</t>
    </rPh>
    <rPh sb="45" eb="46">
      <t>トウ</t>
    </rPh>
    <phoneticPr fontId="11"/>
  </si>
  <si>
    <t>　（APCの割引支援は可）</t>
    <rPh sb="6" eb="8">
      <t>ワリビキ</t>
    </rPh>
    <rPh sb="8" eb="10">
      <t>シエン</t>
    </rPh>
    <rPh sb="11" eb="12">
      <t>カ</t>
    </rPh>
    <phoneticPr fontId="1"/>
  </si>
  <si>
    <t>※本支援の財源は補助金のため、当該オープンアクセス論文出版費（掲載料）支払いに係る購入依頼書については研究推進課で作成いたします。（採択後に送付いたします。）</t>
    <rPh sb="1" eb="2">
      <t>ホン</t>
    </rPh>
    <rPh sb="2" eb="4">
      <t>シエン</t>
    </rPh>
    <rPh sb="5" eb="7">
      <t>ザイゲン</t>
    </rPh>
    <rPh sb="8" eb="11">
      <t>ホジョキン</t>
    </rPh>
    <rPh sb="15" eb="17">
      <t>トウガイ</t>
    </rPh>
    <rPh sb="31" eb="34">
      <t>ケイサイリョウ</t>
    </rPh>
    <rPh sb="35" eb="37">
      <t>シハラ</t>
    </rPh>
    <rPh sb="39" eb="40">
      <t>カカ</t>
    </rPh>
    <rPh sb="41" eb="46">
      <t>コウニュウイライショ</t>
    </rPh>
    <rPh sb="51" eb="56">
      <t>ケンキュウスイシンカ</t>
    </rPh>
    <rPh sb="57" eb="59">
      <t>サクセイ</t>
    </rPh>
    <rPh sb="66" eb="68">
      <t>サイタク</t>
    </rPh>
    <rPh sb="68" eb="69">
      <t>ゴ</t>
    </rPh>
    <rPh sb="70" eb="72">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</si>
</sst>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quot;¥&quot;#,##0_);[Red]\(&quot;¥&quot;#,##0\)"/>
  </numFmts>
  <fonts count="21"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ゴシック"/>
      <family val="3"/>
      <charset val="128"/>
    </font>
    <font>
      <sz val="14"/>
      <name val="ＭＳ ゴシック"/>
      <family val="3"/>
      <charset val="128"/>
    </font>
    <font>
      <b/>
      <sz val="10"/>
      <name val="ＭＳ 明朝"/>
      <family val="1"/>
      <charset val="128"/>
    </font>
    <font>
      <sz val="10"/>
      <name val="ＭＳ 明朝"/>
      <family val="1"/>
      <charset val="128"/>
    </font>
    <font>
      <sz val="12"/>
      <name val="ＭＳ 明朝"/>
      <family val="1"/>
      <charset val="128"/>
    </font>
    <font>
      <sz val="9"/>
      <color rgb="FF000000"/>
      <name val="MS UI Gothic"/>
      <family val="3"/>
      <charset val="128"/>
    </font>
    <font>
      <sz val="6"/>
      <name val="ＭＳ Ｐゴシック"/>
      <family val="2"/>
      <charset val="128"/>
      <scheme val="minor"/>
    </font>
    <font>
      <sz val="20"/>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1"/>
      <color rgb="FFFF0000"/>
      <name val="ＭＳ 明朝"/>
      <family val="1"/>
      <charset val="128"/>
    </font>
    <font>
      <sz val="11"/>
      <color theme="1"/>
      <name val="ＭＳ Ｐゴシック"/>
      <family val="3"/>
      <charset val="128"/>
    </font>
    <font>
      <sz val="8"/>
      <color rgb="FFFF0000"/>
      <name val="ＭＳ 明朝"/>
      <family val="1"/>
      <charset val="128"/>
    </font>
    <font>
      <sz val="11"/>
      <color theme="1"/>
      <name val="ＭＳ 明朝"/>
      <family val="1"/>
      <charset val="128"/>
    </font>
    <font>
      <sz val="9"/>
      <color rgb="FF000000"/>
      <name val="Meiryo UI"/>
      <family val="3"/>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dotted">
        <color indexed="64"/>
      </left>
      <right/>
      <top style="thin">
        <color indexed="64"/>
      </top>
      <bottom style="thin">
        <color indexed="64"/>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indexed="64"/>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dashed">
        <color auto="1"/>
      </top>
      <bottom/>
      <diagonal/>
    </border>
    <border>
      <left/>
      <right/>
      <top style="dashed">
        <color auto="1"/>
      </top>
      <bottom style="thin">
        <color indexed="64"/>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2" fillId="0" borderId="5" xfId="0" applyFont="1" applyBorder="1">
      <alignment vertical="center"/>
    </xf>
    <xf numFmtId="0" fontId="2" fillId="0" borderId="6" xfId="0" applyFont="1" applyBorder="1">
      <alignment vertical="center"/>
    </xf>
    <xf numFmtId="0" fontId="4" fillId="0" borderId="1" xfId="0" applyFont="1" applyBorder="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3" fillId="0" borderId="26" xfId="0" applyFont="1" applyBorder="1" applyAlignment="1">
      <alignment horizontal="center" vertical="center"/>
    </xf>
    <xf numFmtId="0" fontId="2" fillId="0" borderId="0" xfId="0" applyFont="1" applyAlignment="1">
      <alignment vertical="center" shrinkToFit="1"/>
    </xf>
    <xf numFmtId="0" fontId="3" fillId="0" borderId="26" xfId="0" applyFont="1" applyBorder="1" applyAlignment="1">
      <alignment horizontal="center" vertical="center" shrinkToFit="1"/>
    </xf>
    <xf numFmtId="0" fontId="8" fillId="0" borderId="26" xfId="0" applyFont="1" applyBorder="1" applyAlignment="1">
      <alignment horizontal="center" vertical="center" shrinkToFit="1"/>
    </xf>
    <xf numFmtId="0" fontId="0" fillId="0" borderId="2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3" fillId="0" borderId="50" xfId="0" applyFont="1" applyBorder="1">
      <alignment vertical="center"/>
    </xf>
    <xf numFmtId="0" fontId="3" fillId="0" borderId="51" xfId="0" applyFont="1" applyBorder="1" applyAlignment="1">
      <alignment horizontal="center" vertical="center"/>
    </xf>
    <xf numFmtId="0" fontId="3" fillId="0" borderId="51" xfId="0" applyFont="1" applyBorder="1" applyAlignment="1">
      <alignment horizontal="right" vertical="center"/>
    </xf>
    <xf numFmtId="0" fontId="7" fillId="0" borderId="51" xfId="0" applyFont="1" applyBorder="1" applyAlignment="1">
      <alignment horizontal="center" vertical="center"/>
    </xf>
    <xf numFmtId="0" fontId="2" fillId="0" borderId="51" xfId="0" applyFont="1" applyBorder="1">
      <alignment vertical="center"/>
    </xf>
    <xf numFmtId="177" fontId="3" fillId="0" borderId="12"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3" borderId="12" xfId="0" applyNumberFormat="1" applyFont="1" applyFill="1" applyBorder="1" applyAlignment="1">
      <alignment horizontal="right" vertical="center"/>
    </xf>
    <xf numFmtId="0" fontId="16" fillId="0" borderId="0" xfId="0" applyFont="1">
      <alignment vertical="center"/>
    </xf>
    <xf numFmtId="0" fontId="0" fillId="0" borderId="0" xfId="0" applyAlignment="1">
      <alignment vertical="center" wrapText="1"/>
    </xf>
    <xf numFmtId="0" fontId="3" fillId="0" borderId="13" xfId="0" applyFont="1" applyBorder="1">
      <alignment vertical="center"/>
    </xf>
    <xf numFmtId="0" fontId="3" fillId="0" borderId="26" xfId="0" applyFont="1" applyBorder="1">
      <alignment vertical="center"/>
    </xf>
    <xf numFmtId="0" fontId="8" fillId="0" borderId="26" xfId="0" applyFont="1" applyBorder="1">
      <alignment vertical="center"/>
    </xf>
    <xf numFmtId="0" fontId="15" fillId="0" borderId="0" xfId="0" applyFont="1">
      <alignment vertical="center"/>
    </xf>
    <xf numFmtId="0" fontId="2" fillId="0" borderId="0" xfId="0" applyFont="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58" fontId="2" fillId="0" borderId="11" xfId="0" applyNumberFormat="1" applyFont="1" applyBorder="1" applyAlignment="1">
      <alignment horizontal="center" vertical="center"/>
    </xf>
    <xf numFmtId="0" fontId="2" fillId="0" borderId="12" xfId="0" applyFont="1" applyBorder="1" applyAlignment="1">
      <alignment horizontal="center" vertical="center"/>
    </xf>
    <xf numFmtId="176" fontId="18" fillId="0" borderId="12" xfId="0" applyNumberFormat="1" applyFont="1" applyBorder="1" applyAlignment="1">
      <alignment horizontal="right" vertical="center"/>
    </xf>
    <xf numFmtId="176" fontId="18" fillId="0" borderId="13" xfId="0" applyNumberFormat="1" applyFont="1" applyBorder="1" applyAlignment="1">
      <alignment horizontal="right" vertical="center"/>
    </xf>
    <xf numFmtId="0" fontId="15" fillId="0" borderId="44" xfId="0" applyFont="1" applyBorder="1" applyAlignment="1">
      <alignment horizontal="center" vertical="center"/>
    </xf>
    <xf numFmtId="0" fontId="15"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8" fontId="2" fillId="0" borderId="11" xfId="0" applyNumberFormat="1" applyFont="1" applyBorder="1" applyAlignment="1">
      <alignment horizontal="left" vertical="center" wrapText="1"/>
    </xf>
    <xf numFmtId="178" fontId="2" fillId="0" borderId="12" xfId="0" applyNumberFormat="1" applyFont="1" applyBorder="1" applyAlignment="1">
      <alignment horizontal="left" vertical="center"/>
    </xf>
    <xf numFmtId="178" fontId="2" fillId="0" borderId="13" xfId="0" applyNumberFormat="1" applyFont="1" applyBorder="1" applyAlignment="1">
      <alignment horizontal="left" vertical="center"/>
    </xf>
    <xf numFmtId="0" fontId="3" fillId="0" borderId="16" xfId="0" applyFont="1" applyBorder="1" applyAlignment="1">
      <alignment vertical="center" wrapText="1"/>
    </xf>
    <xf numFmtId="0" fontId="3" fillId="0" borderId="16"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0" fillId="0" borderId="11" xfId="0" applyFont="1" applyBorder="1" applyAlignment="1">
      <alignment horizontal="left" wrapText="1"/>
    </xf>
    <xf numFmtId="0" fontId="20" fillId="0" borderId="12" xfId="0" applyFont="1" applyBorder="1" applyAlignment="1">
      <alignment horizontal="left"/>
    </xf>
    <xf numFmtId="0" fontId="20" fillId="0" borderId="13" xfId="0" applyFont="1" applyBorder="1" applyAlignment="1">
      <alignment horizontal="left"/>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13"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58" fontId="2" fillId="0" borderId="0" xfId="0" applyNumberFormat="1" applyFont="1" applyAlignment="1">
      <alignment horizontal="right" vertical="center"/>
    </xf>
    <xf numFmtId="0" fontId="2" fillId="0" borderId="5" xfId="0" applyFont="1" applyBorder="1" applyAlignment="1">
      <alignment vertical="center" shrinkToFit="1"/>
    </xf>
    <xf numFmtId="0" fontId="2" fillId="0" borderId="6" xfId="0" applyFont="1" applyBorder="1">
      <alignment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7" xfId="0" applyFont="1" applyBorder="1" applyAlignment="1">
      <alignment vertical="center" wrapText="1"/>
    </xf>
    <xf numFmtId="0" fontId="9" fillId="0" borderId="16" xfId="0" applyFont="1" applyBorder="1">
      <alignment vertical="center"/>
    </xf>
    <xf numFmtId="0" fontId="9" fillId="0" borderId="8" xfId="0" applyFont="1" applyBorder="1">
      <alignment vertical="center"/>
    </xf>
    <xf numFmtId="0" fontId="17" fillId="0" borderId="9" xfId="0" applyFont="1" applyBorder="1" applyAlignment="1">
      <alignment vertical="center" wrapText="1"/>
    </xf>
    <xf numFmtId="0" fontId="17" fillId="0" borderId="17" xfId="0" applyFont="1" applyBorder="1">
      <alignment vertical="center"/>
    </xf>
    <xf numFmtId="0" fontId="17" fillId="0" borderId="10" xfId="0" applyFont="1" applyBorder="1">
      <alignment vertical="center"/>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2" xfId="0"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15" fillId="0" borderId="0" xfId="0" applyFont="1" applyAlignment="1">
      <alignment horizontal="left" vertical="center"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4" fillId="0" borderId="1" xfId="0" applyFont="1" applyBorder="1" applyAlignment="1">
      <alignment horizontal="center" vertical="center"/>
    </xf>
    <xf numFmtId="0" fontId="2" fillId="0" borderId="2"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2" fillId="0" borderId="25" xfId="0" applyFont="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58" fontId="0" fillId="0" borderId="29" xfId="0" applyNumberFormat="1" applyBorder="1" applyAlignment="1">
      <alignment horizontal="center" vertical="center"/>
    </xf>
    <xf numFmtId="58" fontId="0" fillId="0" borderId="30" xfId="0" applyNumberFormat="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2"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1" xfId="0" applyBorder="1" applyAlignment="1">
      <alignment horizontal="center" vertical="center" shrinkToFit="1"/>
    </xf>
    <xf numFmtId="0" fontId="0" fillId="0" borderId="36" xfId="0" applyBorder="1" applyAlignment="1">
      <alignment horizontal="center" vertical="center" shrinkToFit="1"/>
    </xf>
    <xf numFmtId="0" fontId="0" fillId="0" borderId="43" xfId="0" applyBorder="1" applyAlignment="1">
      <alignment horizontal="center" vertical="center" shrinkToFit="1"/>
    </xf>
    <xf numFmtId="0" fontId="0" fillId="0" borderId="25" xfId="0" applyBorder="1" applyAlignment="1">
      <alignment horizontal="center" vertical="center" shrinkToFit="1"/>
    </xf>
    <xf numFmtId="0" fontId="0" fillId="0" borderId="45" xfId="0" applyBorder="1" applyAlignment="1">
      <alignment horizontal="center" vertical="center" shrinkToFit="1"/>
    </xf>
    <xf numFmtId="0" fontId="0" fillId="0" borderId="3" xfId="0"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0" fillId="0" borderId="27" xfId="0" applyBorder="1" applyAlignment="1">
      <alignment horizontal="center" vertical="center" shrinkToFit="1"/>
    </xf>
    <xf numFmtId="0" fontId="0" fillId="0" borderId="7" xfId="0" applyBorder="1" applyAlignment="1">
      <alignment horizontal="left" vertical="center"/>
    </xf>
    <xf numFmtId="0" fontId="0" fillId="0" borderId="1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0" xfId="0" applyAlignment="1">
      <alignment horizontal="right" vertical="center"/>
    </xf>
    <xf numFmtId="0" fontId="0" fillId="0" borderId="15" xfId="0" applyBorder="1" applyAlignment="1">
      <alignment horizontal="right" vertical="center"/>
    </xf>
    <xf numFmtId="177" fontId="0" fillId="0" borderId="11" xfId="0" applyNumberFormat="1" applyBorder="1" applyAlignment="1">
      <alignment horizontal="right" vertical="center"/>
    </xf>
    <xf numFmtId="177" fontId="0" fillId="0" borderId="13" xfId="0" applyNumberFormat="1" applyBorder="1" applyAlignment="1">
      <alignment horizontal="right" vertical="center"/>
    </xf>
    <xf numFmtId="177"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0" xfId="0" applyAlignment="1">
      <alignment horizontal="left" vertical="center"/>
    </xf>
    <xf numFmtId="177" fontId="0" fillId="0" borderId="9" xfId="0" applyNumberFormat="1" applyBorder="1" applyAlignment="1">
      <alignment horizontal="right" vertical="center"/>
    </xf>
    <xf numFmtId="177" fontId="0" fillId="0" borderId="10" xfId="0" applyNumberFormat="1" applyBorder="1" applyAlignment="1">
      <alignment horizontal="righ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16</xdr:row>
          <xdr:rowOff>57150</xdr:rowOff>
        </xdr:from>
        <xdr:to>
          <xdr:col>6</xdr:col>
          <xdr:colOff>0</xdr:colOff>
          <xdr:row>16</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ファーストオーサー(FA)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57150</xdr:rowOff>
        </xdr:from>
        <xdr:to>
          <xdr:col>8</xdr:col>
          <xdr:colOff>66675</xdr:colOff>
          <xdr:row>16</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コレスポンディングオーサー(CA)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xdr:row>
          <xdr:rowOff>47625</xdr:rowOff>
        </xdr:from>
        <xdr:to>
          <xdr:col>5</xdr:col>
          <xdr:colOff>457200</xdr:colOff>
          <xdr:row>10</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オープンアクセス論文出版費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16</xdr:row>
          <xdr:rowOff>47625</xdr:rowOff>
        </xdr:from>
        <xdr:to>
          <xdr:col>10</xdr:col>
          <xdr:colOff>485775</xdr:colOff>
          <xdr:row>16</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指導教員（学生がFA）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19050</xdr:rowOff>
        </xdr:from>
        <xdr:to>
          <xdr:col>4</xdr:col>
          <xdr:colOff>647700</xdr:colOff>
          <xdr:row>13</xdr:row>
          <xdr:rowOff>295275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オープンアクセス論文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57150</xdr:rowOff>
        </xdr:from>
        <xdr:to>
          <xdr:col>7</xdr:col>
          <xdr:colOff>523875</xdr:colOff>
          <xdr:row>26</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（１）個人支出の立替払い請求を補助金から支払い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314325</xdr:rowOff>
        </xdr:from>
        <xdr:to>
          <xdr:col>9</xdr:col>
          <xdr:colOff>28575</xdr:colOff>
          <xdr:row>26</xdr:row>
          <xdr:rowOff>561975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（２）オープンアクセス論文出版費を大学（経理課）が補助金から直接支払い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16</xdr:row>
          <xdr:rowOff>19050</xdr:rowOff>
        </xdr:from>
        <xdr:to>
          <xdr:col>3</xdr:col>
          <xdr:colOff>390525</xdr:colOff>
          <xdr:row>18</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3</xdr:col>
          <xdr:colOff>390525</xdr:colOff>
          <xdr:row>18</xdr:row>
          <xdr:rowOff>190500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390525</xdr:colOff>
          <xdr:row>20</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3</xdr:col>
          <xdr:colOff>390525</xdr:colOff>
          <xdr:row>20</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19050</xdr:rowOff>
        </xdr:from>
        <xdr:to>
          <xdr:col>3</xdr:col>
          <xdr:colOff>390525</xdr:colOff>
          <xdr:row>21</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381000</xdr:colOff>
          <xdr:row>34</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381000</xdr:colOff>
          <xdr:row>34</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200025</xdr:rowOff>
        </xdr:from>
        <xdr:to>
          <xdr:col>3</xdr:col>
          <xdr:colOff>381000</xdr:colOff>
          <xdr:row>34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381000</xdr:colOff>
          <xdr:row>34</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0</xdr:rowOff>
        </xdr:from>
        <xdr:to>
          <xdr:col>3</xdr:col>
          <xdr:colOff>381000</xdr:colOff>
          <xdr:row>33</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0</xdr:rowOff>
        </xdr:from>
        <xdr:to>
          <xdr:col>3</xdr:col>
          <xdr:colOff>390525</xdr:colOff>
          <xdr:row>37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19050</xdr:rowOff>
        </xdr:from>
        <xdr:to>
          <xdr:col>3</xdr:col>
          <xdr:colOff>390525</xdr:colOff>
          <xdr:row>19</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19050</xdr:rowOff>
        </xdr:from>
        <xdr:to>
          <xdr:col>3</xdr:col>
          <xdr:colOff>390525</xdr:colOff>
          <xdr:row>25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xdr:rowOff>
        </xdr:from>
        <xdr:to>
          <xdr:col>3</xdr:col>
          <xdr:colOff>390525</xdr:colOff>
          <xdr:row>26</xdr:row>
          <xdr:rowOff>190500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19050</xdr:rowOff>
        </xdr:from>
        <xdr:to>
          <xdr:col>3</xdr:col>
          <xdr:colOff>390525</xdr:colOff>
          <xdr:row>27</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19050</xdr:rowOff>
        </xdr:from>
        <xdr:to>
          <xdr:col>3</xdr:col>
          <xdr:colOff>390525</xdr:colOff>
          <xdr:row>28</xdr:row>
          <xdr:rowOff>190500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3.bin"/><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4.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20.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35"/>
  <sheetViews>
    <sheetView tabSelected="1" showRuler="0" view="pageBreakPreview" zoomScaleNormal="100" zoomScaleSheetLayoutView="100" workbookViewId="0">
      <selection activeCell="B9" sqref="B9:K9"/>
    </sheetView>
  </sheetViews>
  <sheetFormatPr defaultColWidth="9" defaultRowHeight="13.5" x14ac:dyDescent="0.15"/>
  <cols>
    <col min="1" max="1" width="0.5" style="1" customWidth="1"/>
    <col min="2" max="11" width="8.625" style="1" customWidth="1"/>
    <col min="12" max="12" width="0.5" style="1" customWidth="1"/>
    <col min="13" max="13" width="9" style="1"/>
    <col min="14" max="14" width="42.75" style="1" bestFit="1" customWidth="1"/>
    <col min="15" max="16384" width="9" style="1"/>
  </cols>
  <sheetData>
    <row r="1" spans="2:11" ht="15" customHeight="1" x14ac:dyDescent="0.15">
      <c r="I1" s="77" t="s">
        <v>50</v>
      </c>
      <c r="J1" s="77"/>
      <c r="K1" s="77"/>
    </row>
    <row r="2" spans="2:11" ht="15" customHeight="1" x14ac:dyDescent="0.15">
      <c r="K2" s="2"/>
    </row>
    <row r="3" spans="2:11" ht="15" customHeight="1" x14ac:dyDescent="0.15">
      <c r="B3" s="1" t="s">
        <v>0</v>
      </c>
      <c r="K3" s="2"/>
    </row>
    <row r="4" spans="2:11" ht="15" customHeight="1" x14ac:dyDescent="0.15">
      <c r="K4" s="2"/>
    </row>
    <row r="5" spans="2:11" ht="21" customHeight="1" x14ac:dyDescent="0.15">
      <c r="G5" s="1" t="s">
        <v>2</v>
      </c>
      <c r="H5" s="8" t="s">
        <v>5</v>
      </c>
      <c r="I5" s="78"/>
      <c r="J5" s="78"/>
      <c r="K5" s="78"/>
    </row>
    <row r="6" spans="2:11" ht="21" customHeight="1" x14ac:dyDescent="0.15">
      <c r="G6" s="14" t="s">
        <v>17</v>
      </c>
      <c r="H6" s="9" t="s">
        <v>7</v>
      </c>
      <c r="I6" s="79"/>
      <c r="J6" s="79"/>
      <c r="K6" s="79"/>
    </row>
    <row r="7" spans="2:11" ht="21" customHeight="1" x14ac:dyDescent="0.15">
      <c r="H7" s="9" t="s">
        <v>6</v>
      </c>
      <c r="I7" s="79"/>
      <c r="J7" s="79"/>
      <c r="K7" s="79"/>
    </row>
    <row r="8" spans="2:11" ht="7.5" customHeight="1" x14ac:dyDescent="0.15"/>
    <row r="9" spans="2:11" ht="17.25" x14ac:dyDescent="0.15">
      <c r="B9" s="83" t="s">
        <v>65</v>
      </c>
      <c r="C9" s="83"/>
      <c r="D9" s="84"/>
      <c r="E9" s="84"/>
      <c r="F9" s="84"/>
      <c r="G9" s="84"/>
      <c r="H9" s="84"/>
      <c r="I9" s="84"/>
      <c r="J9" s="84"/>
      <c r="K9" s="84"/>
    </row>
    <row r="10" spans="2:11" ht="7.5" customHeight="1" x14ac:dyDescent="0.15"/>
    <row r="11" spans="2:11" ht="27" customHeight="1" x14ac:dyDescent="0.15">
      <c r="B11" s="85" t="s">
        <v>18</v>
      </c>
      <c r="C11" s="86"/>
      <c r="D11" s="91" t="s">
        <v>51</v>
      </c>
      <c r="E11" s="92"/>
      <c r="F11" s="92"/>
      <c r="G11" s="92"/>
      <c r="H11" s="92"/>
      <c r="I11" s="92"/>
      <c r="J11" s="92"/>
      <c r="K11" s="93"/>
    </row>
    <row r="12" spans="2:11" ht="23.25" customHeight="1" x14ac:dyDescent="0.15">
      <c r="B12" s="60"/>
      <c r="C12" s="61"/>
      <c r="D12" s="94" t="s">
        <v>74</v>
      </c>
      <c r="E12" s="95"/>
      <c r="F12" s="95"/>
      <c r="G12" s="95"/>
      <c r="H12" s="95"/>
      <c r="I12" s="95"/>
      <c r="J12" s="95"/>
      <c r="K12" s="96"/>
    </row>
    <row r="13" spans="2:11" ht="43.5" customHeight="1" x14ac:dyDescent="0.15">
      <c r="B13" s="45" t="s">
        <v>3</v>
      </c>
      <c r="C13" s="46"/>
      <c r="D13" s="100"/>
      <c r="E13" s="101"/>
      <c r="F13" s="101"/>
      <c r="G13" s="101"/>
      <c r="H13" s="101"/>
      <c r="I13" s="101"/>
      <c r="J13" s="101"/>
      <c r="K13" s="101"/>
    </row>
    <row r="14" spans="2:11" ht="24" customHeight="1" x14ac:dyDescent="0.15">
      <c r="B14" s="45" t="s">
        <v>55</v>
      </c>
      <c r="C14" s="46"/>
      <c r="D14" s="97" t="s">
        <v>60</v>
      </c>
      <c r="E14" s="98"/>
      <c r="F14" s="98"/>
      <c r="G14" s="98"/>
      <c r="H14" s="98"/>
      <c r="I14" s="98"/>
      <c r="J14" s="98"/>
      <c r="K14" s="99"/>
    </row>
    <row r="15" spans="2:11" ht="97.5" customHeight="1" x14ac:dyDescent="0.15">
      <c r="B15" s="45" t="s">
        <v>4</v>
      </c>
      <c r="C15" s="46"/>
      <c r="D15" s="107"/>
      <c r="E15" s="108"/>
      <c r="F15" s="108"/>
      <c r="G15" s="108"/>
      <c r="H15" s="108"/>
      <c r="I15" s="108"/>
      <c r="J15" s="108"/>
      <c r="K15" s="109"/>
    </row>
    <row r="16" spans="2:11" ht="24.95" customHeight="1" x14ac:dyDescent="0.15">
      <c r="B16" s="43" t="s">
        <v>8</v>
      </c>
      <c r="C16" s="44"/>
      <c r="D16" s="103"/>
      <c r="E16" s="104"/>
      <c r="F16" s="104"/>
      <c r="G16" s="104"/>
      <c r="H16" s="104"/>
      <c r="I16" s="104"/>
      <c r="J16" s="104"/>
      <c r="K16" s="105"/>
    </row>
    <row r="17" spans="2:16" ht="35.25" customHeight="1" x14ac:dyDescent="0.15">
      <c r="B17" s="43" t="s">
        <v>15</v>
      </c>
      <c r="C17" s="44"/>
      <c r="D17" s="103"/>
      <c r="E17" s="104"/>
      <c r="F17" s="104"/>
      <c r="G17" s="104"/>
      <c r="H17" s="104"/>
      <c r="I17" s="104"/>
      <c r="J17" s="104"/>
      <c r="K17" s="105"/>
    </row>
    <row r="18" spans="2:16" ht="12" customHeight="1" x14ac:dyDescent="0.15">
      <c r="B18" s="41" t="s">
        <v>9</v>
      </c>
      <c r="C18" s="42"/>
      <c r="D18" s="10" t="s">
        <v>12</v>
      </c>
      <c r="E18" s="110" t="s">
        <v>13</v>
      </c>
      <c r="F18" s="110"/>
      <c r="G18" s="110"/>
      <c r="H18" s="110" t="s">
        <v>14</v>
      </c>
      <c r="I18" s="110"/>
      <c r="J18" s="110"/>
      <c r="K18" s="110"/>
    </row>
    <row r="19" spans="2:16" ht="18" customHeight="1" x14ac:dyDescent="0.15">
      <c r="B19" s="87"/>
      <c r="C19" s="88"/>
      <c r="D19" s="11" t="s">
        <v>20</v>
      </c>
      <c r="E19" s="102"/>
      <c r="F19" s="102"/>
      <c r="G19" s="102"/>
      <c r="H19" s="114"/>
      <c r="I19" s="114"/>
      <c r="J19" s="114"/>
      <c r="K19" s="114"/>
    </row>
    <row r="20" spans="2:16" ht="18" customHeight="1" x14ac:dyDescent="0.15">
      <c r="B20" s="87"/>
      <c r="C20" s="88"/>
      <c r="D20" s="12" t="s">
        <v>19</v>
      </c>
      <c r="E20" s="111"/>
      <c r="F20" s="102"/>
      <c r="G20" s="102"/>
      <c r="H20" s="80"/>
      <c r="I20" s="81"/>
      <c r="J20" s="81"/>
      <c r="K20" s="82"/>
    </row>
    <row r="21" spans="2:16" ht="18" customHeight="1" x14ac:dyDescent="0.15">
      <c r="B21" s="87"/>
      <c r="C21" s="88"/>
      <c r="D21" s="4"/>
      <c r="E21" s="111"/>
      <c r="F21" s="111"/>
      <c r="G21" s="111"/>
      <c r="H21" s="71"/>
      <c r="I21" s="72"/>
      <c r="J21" s="72"/>
      <c r="K21" s="73"/>
    </row>
    <row r="22" spans="2:16" ht="18" customHeight="1" x14ac:dyDescent="0.15">
      <c r="B22" s="89"/>
      <c r="C22" s="90"/>
      <c r="D22" s="5"/>
      <c r="E22" s="102"/>
      <c r="F22" s="102"/>
      <c r="G22" s="102"/>
      <c r="H22" s="74"/>
      <c r="I22" s="75"/>
      <c r="J22" s="75"/>
      <c r="K22" s="76"/>
    </row>
    <row r="23" spans="2:16" ht="24" customHeight="1" x14ac:dyDescent="0.15">
      <c r="B23" s="41" t="s">
        <v>10</v>
      </c>
      <c r="C23" s="42"/>
      <c r="D23" s="112"/>
      <c r="E23" s="113"/>
      <c r="F23" s="113"/>
      <c r="G23" s="113"/>
      <c r="H23" s="113"/>
      <c r="I23" s="113"/>
      <c r="J23" s="113"/>
      <c r="K23" s="113"/>
      <c r="L23" s="113"/>
    </row>
    <row r="24" spans="2:16" ht="24" customHeight="1" x14ac:dyDescent="0.15">
      <c r="B24" s="43" t="s">
        <v>49</v>
      </c>
      <c r="C24" s="44"/>
      <c r="D24" s="47"/>
      <c r="E24" s="48"/>
      <c r="F24" s="46"/>
      <c r="G24" s="45" t="s">
        <v>11</v>
      </c>
      <c r="H24" s="46"/>
      <c r="I24" s="47"/>
      <c r="J24" s="48"/>
      <c r="K24" s="46"/>
    </row>
    <row r="25" spans="2:16" ht="24" customHeight="1" x14ac:dyDescent="0.15">
      <c r="B25" s="45" t="s">
        <v>59</v>
      </c>
      <c r="C25" s="46"/>
      <c r="D25" s="112"/>
      <c r="E25" s="113"/>
      <c r="F25" s="113"/>
      <c r="G25" s="43" t="s">
        <v>45</v>
      </c>
      <c r="H25" s="44"/>
      <c r="I25" s="49"/>
      <c r="J25" s="49"/>
      <c r="K25" s="50"/>
    </row>
    <row r="26" spans="2:16" ht="24" customHeight="1" x14ac:dyDescent="0.15">
      <c r="B26" s="45" t="s">
        <v>69</v>
      </c>
      <c r="C26" s="46"/>
      <c r="D26" s="55"/>
      <c r="E26" s="56"/>
      <c r="F26" s="56"/>
      <c r="G26" s="56"/>
      <c r="H26" s="56"/>
      <c r="I26" s="56"/>
      <c r="J26" s="56"/>
      <c r="K26" s="57"/>
      <c r="M26" s="39" t="s">
        <v>75</v>
      </c>
    </row>
    <row r="27" spans="2:16" ht="79.5" customHeight="1" x14ac:dyDescent="0.15">
      <c r="B27" s="68" t="s">
        <v>66</v>
      </c>
      <c r="C27" s="69"/>
      <c r="D27" s="62" t="s">
        <v>73</v>
      </c>
      <c r="E27" s="63"/>
      <c r="F27" s="63"/>
      <c r="G27" s="63"/>
      <c r="H27" s="63"/>
      <c r="I27" s="63"/>
      <c r="J27" s="63"/>
      <c r="K27" s="64"/>
      <c r="M27" s="106" t="s">
        <v>78</v>
      </c>
      <c r="N27" s="106"/>
      <c r="O27" s="40"/>
      <c r="P27" s="40"/>
    </row>
    <row r="28" spans="2:16" ht="27" customHeight="1" x14ac:dyDescent="0.15">
      <c r="B28" s="60" t="s">
        <v>1</v>
      </c>
      <c r="C28" s="61"/>
      <c r="D28" s="65"/>
      <c r="E28" s="66"/>
      <c r="F28" s="66"/>
      <c r="G28" s="66"/>
      <c r="H28" s="66"/>
      <c r="I28" s="66"/>
      <c r="J28" s="66"/>
      <c r="K28" s="67"/>
    </row>
    <row r="29" spans="2:16" s="3" customFormat="1" ht="28.5" customHeight="1" x14ac:dyDescent="0.15">
      <c r="B29" s="58" t="s">
        <v>63</v>
      </c>
      <c r="C29" s="59"/>
      <c r="D29" s="59"/>
      <c r="E29" s="59"/>
      <c r="F29" s="59"/>
      <c r="G29" s="59"/>
      <c r="H29" s="59"/>
      <c r="I29" s="59"/>
      <c r="J29" s="59"/>
      <c r="K29" s="59"/>
    </row>
    <row r="30" spans="2:16" s="3" customFormat="1" ht="11.25" customHeight="1" x14ac:dyDescent="0.15"/>
    <row r="31" spans="2:16" ht="5.25" customHeight="1" x14ac:dyDescent="0.15">
      <c r="B31" s="26"/>
      <c r="C31" s="26"/>
      <c r="D31" s="27"/>
      <c r="E31" s="28"/>
      <c r="F31" s="27"/>
      <c r="G31" s="29"/>
      <c r="H31" s="29"/>
      <c r="I31" s="27"/>
      <c r="J31" s="27"/>
      <c r="K31" s="30"/>
      <c r="L31" s="6"/>
    </row>
    <row r="32" spans="2:16" ht="21.75" customHeight="1" x14ac:dyDescent="0.15">
      <c r="B32" s="3" t="s">
        <v>46</v>
      </c>
      <c r="C32" s="3"/>
      <c r="D32" s="53" t="s">
        <v>16</v>
      </c>
      <c r="E32" s="54"/>
      <c r="F32" s="51" t="s">
        <v>64</v>
      </c>
      <c r="G32" s="52"/>
      <c r="H32" s="38" t="s">
        <v>67</v>
      </c>
      <c r="I32" s="54" t="s">
        <v>68</v>
      </c>
      <c r="J32" s="54"/>
      <c r="K32" s="70"/>
      <c r="L32" s="6"/>
    </row>
    <row r="33" spans="2:12" ht="21.75" customHeight="1" x14ac:dyDescent="0.15">
      <c r="B33" s="3"/>
      <c r="C33" s="3"/>
      <c r="D33" s="13" t="s">
        <v>21</v>
      </c>
      <c r="E33" s="31"/>
      <c r="F33" s="15" t="s">
        <v>22</v>
      </c>
      <c r="G33" s="32"/>
      <c r="H33" s="16" t="s">
        <v>23</v>
      </c>
      <c r="I33" s="33">
        <f>E33-G33</f>
        <v>0</v>
      </c>
      <c r="J33" s="37" t="s">
        <v>61</v>
      </c>
      <c r="K33" s="36"/>
      <c r="L33" s="6"/>
    </row>
    <row r="34" spans="2:12" x14ac:dyDescent="0.15">
      <c r="B34" s="7"/>
      <c r="C34" s="3"/>
      <c r="D34" s="3"/>
      <c r="E34" s="3"/>
      <c r="F34" s="3"/>
      <c r="G34" s="3"/>
      <c r="H34" s="3"/>
      <c r="I34" s="3"/>
      <c r="J34" s="3"/>
      <c r="K34" s="3"/>
    </row>
    <row r="35" spans="2:12" x14ac:dyDescent="0.15">
      <c r="B35" s="3"/>
      <c r="C35" s="3"/>
      <c r="D35" s="3"/>
      <c r="E35" s="3"/>
      <c r="F35" s="3"/>
      <c r="G35" s="3"/>
      <c r="H35" s="3"/>
      <c r="I35" s="3"/>
      <c r="J35" s="3"/>
      <c r="K35" s="3"/>
    </row>
  </sheetData>
  <customSheetViews>
    <customSheetView guid="{80125501-1D4F-4D6F-976E-0E52962024FD}" showRuler="0" topLeftCell="A17">
      <selection activeCell="B27" sqref="B26:C27"/>
      <pageMargins left="0.59055118110236227" right="0.59055118110236227" top="0.78740157480314965" bottom="0.39370078740157483" header="0.39370078740157483" footer="0.39370078740157483"/>
      <printOptions horizontalCentered="1"/>
      <pageSetup paperSize="9" orientation="portrait" r:id="rId1"/>
      <headerFooter alignWithMargins="0"/>
    </customSheetView>
    <customSheetView guid="{8A199034-114A-48E4-8B00-F03FC243DA91}" showRuler="0" topLeftCell="A19">
      <selection activeCell="B34" sqref="B34"/>
      <pageMargins left="0.59055118110236227" right="0.59055118110236227" top="0.78740157480314965" bottom="0.39370078740157483" header="0.39370078740157483" footer="0.39370078740157483"/>
      <printOptions horizontalCentered="1"/>
      <pageSetup paperSize="9" orientation="portrait" r:id="rId2"/>
      <headerFooter alignWithMargins="0"/>
    </customSheetView>
    <customSheetView guid="{A769AFC0-B410-484A-A552-D8E8D3438F82}" showRuler="0">
      <selection activeCell="B33" sqref="B33"/>
      <pageMargins left="0.59055118110236227" right="0.59055118110236227" top="0.78740157480314965" bottom="0.39370078740157483" header="0.39370078740157483" footer="0.39370078740157483"/>
      <printOptions horizontalCentered="1"/>
      <pageSetup paperSize="9" orientation="portrait" r:id="rId3"/>
      <headerFooter alignWithMargins="0"/>
    </customSheetView>
  </customSheetViews>
  <mergeCells count="50">
    <mergeCell ref="D16:K16"/>
    <mergeCell ref="M27:N27"/>
    <mergeCell ref="D15:K15"/>
    <mergeCell ref="H18:K18"/>
    <mergeCell ref="E20:G20"/>
    <mergeCell ref="E21:G21"/>
    <mergeCell ref="E18:G18"/>
    <mergeCell ref="D23:L23"/>
    <mergeCell ref="D25:F25"/>
    <mergeCell ref="G25:H25"/>
    <mergeCell ref="D17:K17"/>
    <mergeCell ref="H19:K19"/>
    <mergeCell ref="E22:G22"/>
    <mergeCell ref="H22:K22"/>
    <mergeCell ref="I1:K1"/>
    <mergeCell ref="I5:K5"/>
    <mergeCell ref="I7:K7"/>
    <mergeCell ref="I6:K6"/>
    <mergeCell ref="H20:K20"/>
    <mergeCell ref="B9:K9"/>
    <mergeCell ref="B11:C12"/>
    <mergeCell ref="B14:C14"/>
    <mergeCell ref="B13:C13"/>
    <mergeCell ref="B18:C22"/>
    <mergeCell ref="D11:K11"/>
    <mergeCell ref="D12:K12"/>
    <mergeCell ref="D14:K14"/>
    <mergeCell ref="D13:K13"/>
    <mergeCell ref="E19:G19"/>
    <mergeCell ref="I25:K25"/>
    <mergeCell ref="B15:C15"/>
    <mergeCell ref="B16:C16"/>
    <mergeCell ref="B17:C17"/>
    <mergeCell ref="F32:G32"/>
    <mergeCell ref="D32:E32"/>
    <mergeCell ref="B26:C26"/>
    <mergeCell ref="D26:K26"/>
    <mergeCell ref="B29:K29"/>
    <mergeCell ref="B28:C28"/>
    <mergeCell ref="D27:K27"/>
    <mergeCell ref="D28:K28"/>
    <mergeCell ref="B27:C27"/>
    <mergeCell ref="I32:K32"/>
    <mergeCell ref="B25:C25"/>
    <mergeCell ref="H21:K21"/>
    <mergeCell ref="B23:C23"/>
    <mergeCell ref="B24:C24"/>
    <mergeCell ref="G24:H24"/>
    <mergeCell ref="D24:F24"/>
    <mergeCell ref="I24:K24"/>
  </mergeCells>
  <phoneticPr fontId="1"/>
  <printOptions horizontalCentered="1"/>
  <pageMargins left="0.59055118110236227" right="0.59055118110236227" top="0.78740157480314965" bottom="0.39370078740157483" header="0.39370078740157483" footer="0.39370078740157483"/>
  <pageSetup paperSize="9" orientation="portrait" cellComments="asDisplayed"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1" r:id="rId7" name="Check Box 7">
              <controlPr defaultSize="0" autoFill="0" autoLine="0" autoPict="0">
                <anchor moveWithCells="1">
                  <from>
                    <xdr:col>3</xdr:col>
                    <xdr:colOff>38100</xdr:colOff>
                    <xdr:row>16</xdr:row>
                    <xdr:rowOff>57150</xdr:rowOff>
                  </from>
                  <to>
                    <xdr:col>6</xdr:col>
                    <xdr:colOff>0</xdr:colOff>
                    <xdr:row>16</xdr:row>
                    <xdr:rowOff>304800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5</xdr:col>
                    <xdr:colOff>104775</xdr:colOff>
                    <xdr:row>16</xdr:row>
                    <xdr:rowOff>57150</xdr:rowOff>
                  </from>
                  <to>
                    <xdr:col>8</xdr:col>
                    <xdr:colOff>66675</xdr:colOff>
                    <xdr:row>16</xdr:row>
                    <xdr:rowOff>304800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123825</xdr:colOff>
                    <xdr:row>10</xdr:row>
                    <xdr:rowOff>47625</xdr:rowOff>
                  </from>
                  <to>
                    <xdr:col>5</xdr:col>
                    <xdr:colOff>457200</xdr:colOff>
                    <xdr:row>10</xdr:row>
                    <xdr:rowOff>295275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7</xdr:col>
                    <xdr:colOff>523875</xdr:colOff>
                    <xdr:row>16</xdr:row>
                    <xdr:rowOff>47625</xdr:rowOff>
                  </from>
                  <to>
                    <xdr:col>10</xdr:col>
                    <xdr:colOff>485775</xdr:colOff>
                    <xdr:row>16</xdr:row>
                    <xdr:rowOff>304800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9525</xdr:colOff>
                    <xdr:row>13</xdr:row>
                    <xdr:rowOff>19050</xdr:rowOff>
                  </from>
                  <to>
                    <xdr:col>4</xdr:col>
                    <xdr:colOff>647700</xdr:colOff>
                    <xdr:row>13</xdr:row>
                    <xdr:rowOff>295275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38100</xdr:colOff>
                    <xdr:row>26</xdr:row>
                    <xdr:rowOff>57150</xdr:rowOff>
                  </from>
                  <to>
                    <xdr:col>7</xdr:col>
                    <xdr:colOff>523875</xdr:colOff>
                    <xdr:row>26</xdr:row>
                    <xdr:rowOff>304800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3</xdr:col>
                    <xdr:colOff>28575</xdr:colOff>
                    <xdr:row>26</xdr:row>
                    <xdr:rowOff>314325</xdr:rowOff>
                  </from>
                  <to>
                    <xdr:col>9</xdr:col>
                    <xdr:colOff>28575</xdr:colOff>
                    <xdr:row>26</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2"/>
  <sheetViews>
    <sheetView topLeftCell="B1" zoomScaleNormal="100" workbookViewId="0">
      <selection activeCell="C3" sqref="C3:D10"/>
    </sheetView>
  </sheetViews>
  <sheetFormatPr defaultRowHeight="13.5" x14ac:dyDescent="0.15"/>
  <cols>
    <col min="1" max="1" width="0.625" customWidth="1"/>
    <col min="2" max="2" width="0.75" customWidth="1"/>
    <col min="3" max="3" width="4.125" customWidth="1"/>
    <col min="4" max="4" width="6.375" customWidth="1"/>
    <col min="7" max="8" width="6.25" customWidth="1"/>
    <col min="11" max="13" width="10.75" customWidth="1"/>
    <col min="14" max="14" width="0.625" customWidth="1"/>
  </cols>
  <sheetData>
    <row r="1" spans="2:13" ht="14.25" thickBot="1" x14ac:dyDescent="0.2">
      <c r="K1" s="17" t="s">
        <v>24</v>
      </c>
      <c r="L1" s="118"/>
      <c r="M1" s="119"/>
    </row>
    <row r="2" spans="2:13" x14ac:dyDescent="0.15">
      <c r="C2" s="120" t="s">
        <v>25</v>
      </c>
      <c r="D2" s="121"/>
      <c r="E2" s="115" t="s">
        <v>26</v>
      </c>
      <c r="F2" s="116"/>
      <c r="G2" s="116"/>
      <c r="H2" s="116"/>
      <c r="I2" s="116"/>
      <c r="J2" s="116"/>
      <c r="K2" s="116"/>
      <c r="L2" s="116"/>
      <c r="M2" s="117"/>
    </row>
    <row r="3" spans="2:13" x14ac:dyDescent="0.15">
      <c r="C3" s="122"/>
      <c r="D3" s="123"/>
      <c r="E3" s="127" t="s">
        <v>27</v>
      </c>
      <c r="F3" s="128"/>
      <c r="G3" s="128" t="s">
        <v>47</v>
      </c>
      <c r="H3" s="128"/>
      <c r="I3" s="128" t="s">
        <v>28</v>
      </c>
      <c r="J3" s="128"/>
      <c r="K3" s="18" t="s">
        <v>29</v>
      </c>
      <c r="L3" s="19" t="s">
        <v>53</v>
      </c>
      <c r="M3" s="20" t="s">
        <v>54</v>
      </c>
    </row>
    <row r="4" spans="2:13" ht="14.25" thickBot="1" x14ac:dyDescent="0.2">
      <c r="C4" s="122"/>
      <c r="D4" s="123"/>
      <c r="E4" s="129">
        <f>様式!I5</f>
        <v>0</v>
      </c>
      <c r="F4" s="130"/>
      <c r="G4" s="130">
        <f>様式!I6</f>
        <v>0</v>
      </c>
      <c r="H4" s="130"/>
      <c r="I4" s="130">
        <f>様式!I7</f>
        <v>0</v>
      </c>
      <c r="J4" s="130"/>
      <c r="K4" s="21"/>
      <c r="L4" s="21"/>
      <c r="M4" s="22"/>
    </row>
    <row r="5" spans="2:13" x14ac:dyDescent="0.15">
      <c r="C5" s="122"/>
      <c r="D5" s="123"/>
      <c r="E5" s="115" t="s">
        <v>30</v>
      </c>
      <c r="F5" s="116"/>
      <c r="G5" s="116"/>
      <c r="H5" s="116"/>
      <c r="I5" s="116"/>
      <c r="J5" s="116"/>
      <c r="K5" s="116"/>
      <c r="L5" s="116"/>
      <c r="M5" s="117"/>
    </row>
    <row r="6" spans="2:13" ht="14.25" thickBot="1" x14ac:dyDescent="0.2">
      <c r="C6" s="122"/>
      <c r="D6" s="123"/>
      <c r="E6" s="131">
        <f>様式!D23</f>
        <v>0</v>
      </c>
      <c r="F6" s="132"/>
      <c r="G6" s="132"/>
      <c r="H6" s="132"/>
      <c r="I6" s="132"/>
      <c r="J6" s="132"/>
      <c r="K6" s="132"/>
      <c r="L6" s="132"/>
      <c r="M6" s="133"/>
    </row>
    <row r="7" spans="2:13" x14ac:dyDescent="0.15">
      <c r="C7" s="122"/>
      <c r="D7" s="124"/>
      <c r="E7" s="115" t="s">
        <v>31</v>
      </c>
      <c r="F7" s="116"/>
      <c r="G7" s="116"/>
      <c r="H7" s="116"/>
      <c r="I7" s="116"/>
      <c r="J7" s="116"/>
      <c r="K7" s="116"/>
      <c r="L7" s="116"/>
      <c r="M7" s="117"/>
    </row>
    <row r="8" spans="2:13" ht="14.25" thickBot="1" x14ac:dyDescent="0.2">
      <c r="C8" s="122"/>
      <c r="D8" s="124"/>
      <c r="E8" s="131">
        <f>様式!D13</f>
        <v>0</v>
      </c>
      <c r="F8" s="132"/>
      <c r="G8" s="132"/>
      <c r="H8" s="132"/>
      <c r="I8" s="132"/>
      <c r="J8" s="132"/>
      <c r="K8" s="132"/>
      <c r="L8" s="132"/>
      <c r="M8" s="133"/>
    </row>
    <row r="9" spans="2:13" x14ac:dyDescent="0.15">
      <c r="C9" s="122"/>
      <c r="D9" s="124"/>
      <c r="E9" s="115" t="s">
        <v>32</v>
      </c>
      <c r="F9" s="116"/>
      <c r="G9" s="116"/>
      <c r="H9" s="116"/>
      <c r="I9" s="116"/>
      <c r="J9" s="116"/>
      <c r="K9" s="116"/>
      <c r="L9" s="116"/>
      <c r="M9" s="117"/>
    </row>
    <row r="10" spans="2:13" ht="14.25" thickBot="1" x14ac:dyDescent="0.2">
      <c r="C10" s="125"/>
      <c r="D10" s="126"/>
      <c r="E10" s="127" t="s">
        <v>48</v>
      </c>
      <c r="F10" s="128"/>
      <c r="G10" s="128" t="s">
        <v>27</v>
      </c>
      <c r="H10" s="128"/>
      <c r="I10" s="128" t="s">
        <v>28</v>
      </c>
      <c r="J10" s="128"/>
      <c r="K10" s="128"/>
      <c r="L10" s="134" t="s">
        <v>33</v>
      </c>
      <c r="M10" s="135"/>
    </row>
    <row r="11" spans="2:13" ht="15" customHeight="1" x14ac:dyDescent="0.15">
      <c r="C11" s="23"/>
      <c r="D11" s="23"/>
      <c r="E11" s="136" t="str">
        <f>様式!D19</f>
        <v>CA</v>
      </c>
      <c r="F11" s="137"/>
      <c r="G11" s="137">
        <f>様式!E19</f>
        <v>0</v>
      </c>
      <c r="H11" s="137"/>
      <c r="I11" s="137">
        <f>様式!H19</f>
        <v>0</v>
      </c>
      <c r="J11" s="137"/>
      <c r="K11" s="137"/>
      <c r="L11" s="137"/>
      <c r="M11" s="138"/>
    </row>
    <row r="12" spans="2:13" ht="15" customHeight="1" x14ac:dyDescent="0.15">
      <c r="C12" s="23"/>
      <c r="D12" s="23"/>
      <c r="E12" s="144" t="str">
        <f>様式!D20</f>
        <v>FA</v>
      </c>
      <c r="F12" s="139"/>
      <c r="G12" s="139">
        <f>様式!E20</f>
        <v>0</v>
      </c>
      <c r="H12" s="139"/>
      <c r="I12" s="139">
        <f>様式!H20</f>
        <v>0</v>
      </c>
      <c r="J12" s="139"/>
      <c r="K12" s="139"/>
      <c r="L12" s="139"/>
      <c r="M12" s="140"/>
    </row>
    <row r="13" spans="2:13" ht="15" customHeight="1" x14ac:dyDescent="0.15">
      <c r="C13" s="23"/>
      <c r="D13" s="23"/>
      <c r="E13" s="144">
        <f>様式!D21</f>
        <v>0</v>
      </c>
      <c r="F13" s="139"/>
      <c r="G13" s="139">
        <f>様式!E21</f>
        <v>0</v>
      </c>
      <c r="H13" s="139"/>
      <c r="I13" s="139">
        <f>様式!H21</f>
        <v>0</v>
      </c>
      <c r="J13" s="139"/>
      <c r="K13" s="139"/>
      <c r="L13" s="139"/>
      <c r="M13" s="140"/>
    </row>
    <row r="14" spans="2:13" ht="15" customHeight="1" thickBot="1" x14ac:dyDescent="0.2">
      <c r="C14" s="23"/>
      <c r="D14" s="23"/>
      <c r="E14" s="141">
        <f>様式!D22</f>
        <v>0</v>
      </c>
      <c r="F14" s="142"/>
      <c r="G14" s="142">
        <f>様式!E22</f>
        <v>0</v>
      </c>
      <c r="H14" s="142"/>
      <c r="I14" s="142">
        <f>様式!H22</f>
        <v>0</v>
      </c>
      <c r="J14" s="142"/>
      <c r="K14" s="142"/>
      <c r="L14" s="142"/>
      <c r="M14" s="143"/>
    </row>
    <row r="15" spans="2:13" ht="5.25" customHeight="1" x14ac:dyDescent="0.15"/>
    <row r="16" spans="2:13" s="24" customFormat="1" ht="15" customHeight="1" x14ac:dyDescent="0.15">
      <c r="B16" s="24" t="s">
        <v>34</v>
      </c>
    </row>
    <row r="17" spans="2:13" ht="2.25" customHeight="1" x14ac:dyDescent="0.15"/>
    <row r="18" spans="2:13" ht="16.5" customHeight="1" x14ac:dyDescent="0.15">
      <c r="D18" s="157" t="s">
        <v>35</v>
      </c>
      <c r="E18" s="157"/>
      <c r="F18" s="157"/>
      <c r="G18" s="157"/>
      <c r="H18" s="157"/>
      <c r="I18" s="157"/>
      <c r="J18" s="157"/>
      <c r="K18" s="157"/>
      <c r="L18" s="157"/>
      <c r="M18" s="157"/>
    </row>
    <row r="19" spans="2:13" ht="16.5" customHeight="1" x14ac:dyDescent="0.15">
      <c r="D19" s="160" t="s">
        <v>52</v>
      </c>
      <c r="E19" s="157"/>
      <c r="F19" s="157"/>
      <c r="G19" s="157"/>
      <c r="H19" s="157"/>
      <c r="I19" s="157"/>
      <c r="J19" s="157"/>
      <c r="K19" s="157"/>
      <c r="L19" s="157"/>
      <c r="M19" s="157"/>
    </row>
    <row r="20" spans="2:13" ht="16.5" customHeight="1" x14ac:dyDescent="0.15">
      <c r="D20" s="160" t="s">
        <v>56</v>
      </c>
      <c r="E20" s="157"/>
      <c r="F20" s="157"/>
      <c r="G20" s="157"/>
      <c r="H20" s="157"/>
      <c r="I20" s="157"/>
      <c r="J20" s="157"/>
      <c r="K20" s="157"/>
      <c r="L20" s="157"/>
      <c r="M20" s="157"/>
    </row>
    <row r="21" spans="2:13" ht="16.5" customHeight="1" x14ac:dyDescent="0.15">
      <c r="D21" s="157" t="s">
        <v>76</v>
      </c>
      <c r="E21" s="157"/>
      <c r="F21" s="157"/>
      <c r="G21" s="157"/>
      <c r="H21" s="157"/>
      <c r="I21" s="157"/>
      <c r="J21" s="157"/>
      <c r="K21" s="157"/>
      <c r="L21" s="157"/>
      <c r="M21" s="157"/>
    </row>
    <row r="22" spans="2:13" ht="16.5" customHeight="1" x14ac:dyDescent="0.15">
      <c r="D22" t="s">
        <v>36</v>
      </c>
    </row>
    <row r="24" spans="2:13" s="24" customFormat="1" ht="16.5" customHeight="1" x14ac:dyDescent="0.15">
      <c r="B24" s="24" t="s">
        <v>37</v>
      </c>
    </row>
    <row r="25" spans="2:13" s="24" customFormat="1" ht="3" customHeight="1" x14ac:dyDescent="0.15"/>
    <row r="26" spans="2:13" ht="16.5" customHeight="1" x14ac:dyDescent="0.15">
      <c r="D26" t="s">
        <v>58</v>
      </c>
      <c r="E26" s="34"/>
    </row>
    <row r="27" spans="2:13" ht="16.5" customHeight="1" x14ac:dyDescent="0.15">
      <c r="D27" s="34" t="s">
        <v>57</v>
      </c>
      <c r="F27" s="34"/>
      <c r="G27" s="34"/>
      <c r="H27" s="34"/>
    </row>
    <row r="28" spans="2:13" ht="16.5" customHeight="1" x14ac:dyDescent="0.15">
      <c r="D28" t="s">
        <v>62</v>
      </c>
      <c r="E28" s="35"/>
      <c r="F28" s="35"/>
      <c r="G28" s="35"/>
      <c r="H28" s="35"/>
      <c r="I28" s="35"/>
      <c r="J28" s="35"/>
      <c r="K28" s="35"/>
      <c r="L28" s="35"/>
      <c r="M28" s="35"/>
    </row>
    <row r="29" spans="2:13" ht="16.5" customHeight="1" x14ac:dyDescent="0.15">
      <c r="D29" t="s">
        <v>72</v>
      </c>
      <c r="E29" s="35"/>
      <c r="F29" s="35"/>
      <c r="G29" s="35"/>
      <c r="H29" s="35"/>
      <c r="I29" s="35"/>
      <c r="J29" s="35"/>
      <c r="K29" s="35"/>
      <c r="L29" s="35"/>
      <c r="M29" s="35"/>
    </row>
    <row r="30" spans="2:13" ht="16.5" customHeight="1" x14ac:dyDescent="0.15">
      <c r="D30" t="s">
        <v>77</v>
      </c>
    </row>
    <row r="31" spans="2:13" s="24" customFormat="1" ht="16.5" customHeight="1" x14ac:dyDescent="0.15">
      <c r="B31" s="24" t="s">
        <v>38</v>
      </c>
    </row>
    <row r="32" spans="2:13" ht="3.75" customHeight="1" x14ac:dyDescent="0.15"/>
    <row r="33" spans="3:13" ht="16.5" customHeight="1" x14ac:dyDescent="0.15">
      <c r="D33" s="157" t="s">
        <v>70</v>
      </c>
      <c r="E33" s="157"/>
      <c r="F33" s="155"/>
      <c r="G33" s="155"/>
      <c r="H33" s="25" t="s">
        <v>39</v>
      </c>
    </row>
    <row r="34" spans="3:13" ht="16.5" customHeight="1" x14ac:dyDescent="0.15">
      <c r="D34" s="157" t="s">
        <v>40</v>
      </c>
      <c r="E34" s="157"/>
      <c r="F34" s="158"/>
      <c r="G34" s="159"/>
      <c r="H34" s="128" t="s">
        <v>41</v>
      </c>
      <c r="I34" s="128"/>
      <c r="J34" s="128" t="s">
        <v>42</v>
      </c>
      <c r="K34" s="128"/>
    </row>
    <row r="35" spans="3:13" ht="16.5" customHeight="1" x14ac:dyDescent="0.15">
      <c r="C35" s="151" t="s">
        <v>43</v>
      </c>
      <c r="D35" s="151"/>
      <c r="E35" s="152"/>
      <c r="F35" s="153">
        <f>SUM(F33:G34)</f>
        <v>0</v>
      </c>
      <c r="G35" s="154"/>
      <c r="H35" s="155">
        <f>F34</f>
        <v>0</v>
      </c>
      <c r="I35" s="155"/>
      <c r="J35" s="155">
        <f>F33</f>
        <v>0</v>
      </c>
      <c r="K35" s="156"/>
    </row>
    <row r="36" spans="3:13" ht="16.5" customHeight="1" x14ac:dyDescent="0.15"/>
    <row r="37" spans="3:13" ht="16.5" customHeight="1" x14ac:dyDescent="0.15">
      <c r="D37" t="s">
        <v>71</v>
      </c>
      <c r="F37" s="128"/>
      <c r="G37" s="128"/>
    </row>
    <row r="38" spans="3:13" ht="16.5" customHeight="1" x14ac:dyDescent="0.15">
      <c r="D38" t="s">
        <v>44</v>
      </c>
      <c r="F38" s="145"/>
      <c r="G38" s="146"/>
      <c r="H38" s="146"/>
      <c r="I38" s="146"/>
      <c r="J38" s="146"/>
      <c r="K38" s="146"/>
      <c r="L38" s="146"/>
      <c r="M38" s="147"/>
    </row>
    <row r="39" spans="3:13" ht="16.5" customHeight="1" x14ac:dyDescent="0.15">
      <c r="F39" s="148"/>
      <c r="G39" s="149"/>
      <c r="H39" s="149"/>
      <c r="I39" s="149"/>
      <c r="J39" s="149"/>
      <c r="K39" s="149"/>
      <c r="L39" s="149"/>
      <c r="M39" s="150"/>
    </row>
    <row r="40" spans="3:13" ht="10.5" customHeight="1" x14ac:dyDescent="0.15"/>
    <row r="41" spans="3:13" ht="16.5" customHeight="1" x14ac:dyDescent="0.15"/>
    <row r="42" spans="3:13" ht="16.5" customHeight="1" x14ac:dyDescent="0.15"/>
  </sheetData>
  <mergeCells count="51">
    <mergeCell ref="D18:M18"/>
    <mergeCell ref="D19:M19"/>
    <mergeCell ref="D33:E33"/>
    <mergeCell ref="F33:G33"/>
    <mergeCell ref="D20:M20"/>
    <mergeCell ref="D21:M21"/>
    <mergeCell ref="F38:M39"/>
    <mergeCell ref="H34:I34"/>
    <mergeCell ref="J34:K34"/>
    <mergeCell ref="C35:E35"/>
    <mergeCell ref="F35:G35"/>
    <mergeCell ref="H35:I35"/>
    <mergeCell ref="J35:K35"/>
    <mergeCell ref="D34:E34"/>
    <mergeCell ref="F34:G34"/>
    <mergeCell ref="F37:G37"/>
    <mergeCell ref="L12:M12"/>
    <mergeCell ref="E14:F14"/>
    <mergeCell ref="G14:H14"/>
    <mergeCell ref="L14:M14"/>
    <mergeCell ref="L13:M13"/>
    <mergeCell ref="I12:K12"/>
    <mergeCell ref="I14:K14"/>
    <mergeCell ref="E13:F13"/>
    <mergeCell ref="G13:H13"/>
    <mergeCell ref="I13:K13"/>
    <mergeCell ref="E12:F12"/>
    <mergeCell ref="G12:H12"/>
    <mergeCell ref="G10:H10"/>
    <mergeCell ref="L10:M10"/>
    <mergeCell ref="E11:F11"/>
    <mergeCell ref="G11:H11"/>
    <mergeCell ref="L11:M11"/>
    <mergeCell ref="I10:K10"/>
    <mergeCell ref="I11:K11"/>
    <mergeCell ref="E9:M9"/>
    <mergeCell ref="L1:M1"/>
    <mergeCell ref="C2:D2"/>
    <mergeCell ref="E2:M2"/>
    <mergeCell ref="C3:D10"/>
    <mergeCell ref="E3:F3"/>
    <mergeCell ref="G3:H3"/>
    <mergeCell ref="I3:J3"/>
    <mergeCell ref="E4:F4"/>
    <mergeCell ref="G4:H4"/>
    <mergeCell ref="I4:J4"/>
    <mergeCell ref="E5:M5"/>
    <mergeCell ref="E6:M6"/>
    <mergeCell ref="E7:M7"/>
    <mergeCell ref="E8:M8"/>
    <mergeCell ref="E10:F10"/>
  </mergeCells>
  <phoneticPr fontId="1"/>
  <pageMargins left="0.70866141732283472" right="0.70866141732283472" top="1.1417322834645669" bottom="0.74803149606299213" header="0.51181102362204722" footer="0.31496062992125984"/>
  <pageSetup paperSize="9" scale="97" orientation="portrait" horizontalDpi="300" verticalDpi="300" r:id="rId1"/>
  <headerFooter>
    <oddHeader>&amp;C&amp;"ＭＳ Ｐゴシック,太字"&amp;12論文発表等支援経費チェックリスト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28575</xdr:colOff>
                    <xdr:row>16</xdr:row>
                    <xdr:rowOff>19050</xdr:rowOff>
                  </from>
                  <to>
                    <xdr:col>3</xdr:col>
                    <xdr:colOff>390525</xdr:colOff>
                    <xdr:row>18</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28575</xdr:colOff>
                    <xdr:row>18</xdr:row>
                    <xdr:rowOff>19050</xdr:rowOff>
                  </from>
                  <to>
                    <xdr:col>3</xdr:col>
                    <xdr:colOff>390525</xdr:colOff>
                    <xdr:row>18</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28575</xdr:colOff>
                    <xdr:row>20</xdr:row>
                    <xdr:rowOff>0</xdr:rowOff>
                  </from>
                  <to>
                    <xdr:col>3</xdr:col>
                    <xdr:colOff>390525</xdr:colOff>
                    <xdr:row>20</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20</xdr:row>
                    <xdr:rowOff>0</xdr:rowOff>
                  </from>
                  <to>
                    <xdr:col>3</xdr:col>
                    <xdr:colOff>390525</xdr:colOff>
                    <xdr:row>20</xdr:row>
                    <xdr:rowOff>171450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28575</xdr:colOff>
                    <xdr:row>21</xdr:row>
                    <xdr:rowOff>19050</xdr:rowOff>
                  </from>
                  <to>
                    <xdr:col>3</xdr:col>
                    <xdr:colOff>390525</xdr:colOff>
                    <xdr:row>21</xdr:row>
                    <xdr:rowOff>190500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2</xdr:col>
                    <xdr:colOff>19050</xdr:colOff>
                    <xdr:row>33</xdr:row>
                    <xdr:rowOff>0</xdr:rowOff>
                  </from>
                  <to>
                    <xdr:col>3</xdr:col>
                    <xdr:colOff>381000</xdr:colOff>
                    <xdr:row>34</xdr:row>
                    <xdr:rowOff>9525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2</xdr:col>
                    <xdr:colOff>19050</xdr:colOff>
                    <xdr:row>33</xdr:row>
                    <xdr:rowOff>0</xdr:rowOff>
                  </from>
                  <to>
                    <xdr:col>3</xdr:col>
                    <xdr:colOff>381000</xdr:colOff>
                    <xdr:row>34</xdr:row>
                    <xdr:rowOff>9525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2</xdr:col>
                    <xdr:colOff>19050</xdr:colOff>
                    <xdr:row>32</xdr:row>
                    <xdr:rowOff>200025</xdr:rowOff>
                  </from>
                  <to>
                    <xdr:col>3</xdr:col>
                    <xdr:colOff>381000</xdr:colOff>
                    <xdr:row>34</xdr:row>
                    <xdr:rowOff>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xdr:col>
                    <xdr:colOff>19050</xdr:colOff>
                    <xdr:row>33</xdr:row>
                    <xdr:rowOff>0</xdr:rowOff>
                  </from>
                  <to>
                    <xdr:col>3</xdr:col>
                    <xdr:colOff>381000</xdr:colOff>
                    <xdr:row>34</xdr:row>
                    <xdr:rowOff>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2</xdr:col>
                    <xdr:colOff>19050</xdr:colOff>
                    <xdr:row>32</xdr:row>
                    <xdr:rowOff>0</xdr:rowOff>
                  </from>
                  <to>
                    <xdr:col>3</xdr:col>
                    <xdr:colOff>381000</xdr:colOff>
                    <xdr:row>33</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2</xdr:col>
                    <xdr:colOff>28575</xdr:colOff>
                    <xdr:row>36</xdr:row>
                    <xdr:rowOff>0</xdr:rowOff>
                  </from>
                  <to>
                    <xdr:col>3</xdr:col>
                    <xdr:colOff>390525</xdr:colOff>
                    <xdr:row>37</xdr:row>
                    <xdr:rowOff>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2</xdr:col>
                    <xdr:colOff>28575</xdr:colOff>
                    <xdr:row>19</xdr:row>
                    <xdr:rowOff>19050</xdr:rowOff>
                  </from>
                  <to>
                    <xdr:col>3</xdr:col>
                    <xdr:colOff>390525</xdr:colOff>
                    <xdr:row>19</xdr:row>
                    <xdr:rowOff>190500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2</xdr:col>
                    <xdr:colOff>28575</xdr:colOff>
                    <xdr:row>25</xdr:row>
                    <xdr:rowOff>19050</xdr:rowOff>
                  </from>
                  <to>
                    <xdr:col>3</xdr:col>
                    <xdr:colOff>390525</xdr:colOff>
                    <xdr:row>25</xdr:row>
                    <xdr:rowOff>190500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2</xdr:col>
                    <xdr:colOff>28575</xdr:colOff>
                    <xdr:row>26</xdr:row>
                    <xdr:rowOff>19050</xdr:rowOff>
                  </from>
                  <to>
                    <xdr:col>3</xdr:col>
                    <xdr:colOff>390525</xdr:colOff>
                    <xdr:row>26</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2</xdr:col>
                    <xdr:colOff>28575</xdr:colOff>
                    <xdr:row>27</xdr:row>
                    <xdr:rowOff>19050</xdr:rowOff>
                  </from>
                  <to>
                    <xdr:col>3</xdr:col>
                    <xdr:colOff>390525</xdr:colOff>
                    <xdr:row>27</xdr:row>
                    <xdr:rowOff>190500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xdr:col>
                    <xdr:colOff>28575</xdr:colOff>
                    <xdr:row>28</xdr:row>
                    <xdr:rowOff>19050</xdr:rowOff>
                  </from>
                  <to>
                    <xdr:col>3</xdr:col>
                    <xdr:colOff>390525</xdr:colOff>
                    <xdr:row>28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チェックリスト（事務使用）</vt:lpstr>
      <vt:lpstr>'チェックリスト（事務使用）'!Print_Area</vt:lpstr>
      <vt:lpstr>様式!Print_Area</vt:lpstr>
    </vt:vector>
  </TitlesOfParts>
  <Company>TUT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　野田</dc:creator>
  <cp:lastModifiedBy>阿部 健一</cp:lastModifiedBy>
  <cp:lastPrinted>2024-08-28T00:32:55Z</cp:lastPrinted>
  <dcterms:created xsi:type="dcterms:W3CDTF">2006-06-02T07:50:26Z</dcterms:created>
  <dcterms:modified xsi:type="dcterms:W3CDTF">2024-08-28T01:00:55Z</dcterms:modified>
</cp:coreProperties>
</file>